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45" windowWidth="15600" windowHeight="11640"/>
  </bookViews>
  <sheets>
    <sheet name="Лист1" sheetId="1" r:id="rId1"/>
    <sheet name="Лист2" sheetId="2" r:id="rId2"/>
    <sheet name="Лист3" sheetId="3" r:id="rId3"/>
  </sheets>
  <definedNames>
    <definedName name="_ftn1" localSheetId="1">Лист2!$B$23</definedName>
    <definedName name="_ftnref1" localSheetId="1">Лист2!$B$20</definedName>
  </definedNames>
  <calcPr calcId="152511"/>
</workbook>
</file>

<file path=xl/calcChain.xml><?xml version="1.0" encoding="utf-8"?>
<calcChain xmlns="http://schemas.openxmlformats.org/spreadsheetml/2006/main">
  <c r="J48" i="1" l="1"/>
  <c r="I48" i="1"/>
  <c r="H48" i="1"/>
  <c r="J122" i="1" l="1"/>
  <c r="J123" i="1" s="1"/>
  <c r="I122" i="1"/>
  <c r="I123" i="1" s="1"/>
  <c r="H122" i="1"/>
  <c r="H123" i="1" s="1"/>
</calcChain>
</file>

<file path=xl/sharedStrings.xml><?xml version="1.0" encoding="utf-8"?>
<sst xmlns="http://schemas.openxmlformats.org/spreadsheetml/2006/main" count="687" uniqueCount="412">
  <si>
    <t>№ п/п</t>
  </si>
  <si>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</si>
  <si>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</si>
  <si>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</si>
  <si>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инвентарный номер муниципального недвижимого имущества</t>
  </si>
  <si>
    <t>сведения о кадастровой стоимости недвижимого имущества (кадастровый номер, площадь земельного участка)</t>
  </si>
  <si>
    <t>сведения о балансовой стоимости недвижимого имущества</t>
  </si>
  <si>
    <t>сведения об амортизации (износе)</t>
  </si>
  <si>
    <t>сведения об остаточной стоимости недвижимого имущества</t>
  </si>
  <si>
    <t>сведения о правообладателе муниципального недвижимого имущества</t>
  </si>
  <si>
    <t>реквизиты документов - оснований возникновения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</si>
  <si>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</si>
  <si>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</si>
  <si>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Здания, строения, объекты незавершенного строительства</t>
  </si>
  <si>
    <t>год ввода</t>
  </si>
  <si>
    <t xml:space="preserve">Утверждаю:                                           </t>
  </si>
  <si>
    <t>Нежилое здание конторы ул.50 лет ВЛКСМ,8а</t>
  </si>
  <si>
    <t>акт приема-передачи имущества от 08.12.2006</t>
  </si>
  <si>
    <t>автодорога, ст-ца Григорьевская-Ставропольская</t>
  </si>
  <si>
    <t>автодорога, ст-ца Григорьевская, ул. 50 лет Октября</t>
  </si>
  <si>
    <t>автодорога, ст-ца Григорьевская, ул. 50 лет ВЛКСМ</t>
  </si>
  <si>
    <t>автодорога, ст-ца Григорьевская, ул. Веселая</t>
  </si>
  <si>
    <t xml:space="preserve">автодорога, ст-ца Григорьевская, ул. Победы </t>
  </si>
  <si>
    <t>мост через канал, ст-ца Григорьевская</t>
  </si>
  <si>
    <t>разгрузочный канал, ст-ца Григорьевская</t>
  </si>
  <si>
    <t>павильон, ст-ца Григорьевская, ул. 50 лет Октября,3</t>
  </si>
  <si>
    <t>торговый павильон, ст-ца Григорьевская, ул. 50 лет Октября, 3</t>
  </si>
  <si>
    <t>автопавильон металлический</t>
  </si>
  <si>
    <t>капитальные вложения по объекту "Реконструкция уличного освещенияпо ул. Ленина ст. Григорьевской</t>
  </si>
  <si>
    <t>капитальные вложения по объекту "Реконструкция уличного освещенияпо ул. 50 лет ВЛКСМ ст. Григорьевской</t>
  </si>
  <si>
    <t>Реконструкция системы водоснабжения ст.Ставропольская ул.Мира</t>
  </si>
  <si>
    <t>блок-котельная, ст-ца Григорьевская, ул. Ленина, 2</t>
  </si>
  <si>
    <t>артезианская скважина, ст-ца Ставропольская, ул. Мира</t>
  </si>
  <si>
    <t>артезианская скважина, ст-ца Григорьевская, ул. 50 лет ВЛКСМ</t>
  </si>
  <si>
    <t>водопровод стальной протяженность 13000 м, ст-ца Григорьевская</t>
  </si>
  <si>
    <t>очистные сооружения, ст-ца Григорьевская, Юго-Западная зона</t>
  </si>
  <si>
    <t>водопровод стальной, протяженность 11025 м, ст. Ставропольской, 1978 год</t>
  </si>
  <si>
    <t>Водонапорная башня системы Рожновского</t>
  </si>
  <si>
    <t>дорога гравий протяженность 0,54 км, ст-ца Ставропольская, ул. Гоголя</t>
  </si>
  <si>
    <t>дорога гравий протяженность 0,85 км, ст-ца Ставропольская, ул. Фрунзе</t>
  </si>
  <si>
    <t>дорога гравий протяженность 0,68 км, асфальт протяженность 0,32 км, ст-ца Ставропольская, ул. Ленина</t>
  </si>
  <si>
    <t>дорога гравий протяженность 0,73 км, ст-ца Ставропольская, ул. Гагарина</t>
  </si>
  <si>
    <t>дорога гравий протяженность 0,26 км, асфальт протяженность 0,41 км, ст-ца Ставропольская, ул. Орджоникидзе</t>
  </si>
  <si>
    <t>дорога гравий протяженность 0,42 км, ст-ца Ставропольская, ул. Красноармейская</t>
  </si>
  <si>
    <t>дорога гравий протяженность 0,7 км, ст-ца Ставропольская, ул. 50 лет Октября</t>
  </si>
  <si>
    <t>дорога гравий протяженность 0,56 км, ст-ца Ставропольская, ул. Пушкина</t>
  </si>
  <si>
    <t>дорога гравий протяженность 0,36 км, ст-ца Ставропольская, ул. Шевченко</t>
  </si>
  <si>
    <t>дорога гравий протяженность 0,11 км, ст-ца Ставропольская, ул. Южная</t>
  </si>
  <si>
    <t>дорога гравий протяженность 1,16 км,  асфальт протяженность 0,68 км, ст-ца Ставропольская, ул. Мира</t>
  </si>
  <si>
    <t>дорога гравий протяженность 0,27 км, ст-ца Ставропольская, пер. Мичурина</t>
  </si>
  <si>
    <t>дорога гравий протяженность 0,12 км, ст-ца Ставропольская, пер. Школьный</t>
  </si>
  <si>
    <t>дорога гравий протяженность 0,26 км, ст-ца Ставропольская, пер. Западный</t>
  </si>
  <si>
    <t>дорога гравий протяженность 0,24 км, ст-ца Ставропольская, ул. Новая</t>
  </si>
  <si>
    <t>дорога гравий протяженность 0,2 км, ст-ца Ставропольская, ул. Лесная</t>
  </si>
  <si>
    <t>дорога гравий протяженность 0,71 км, асфальт протяженность 0,18 км, ст-ца Ставропольская, ул. Советская</t>
  </si>
  <si>
    <t xml:space="preserve">дорога гравий протяженность 1,4 км, ст-ца Ставропольская, ул. 339-ой Ростовской дивизии </t>
  </si>
  <si>
    <t>дорога гравий протяженность 0,83 км, ст-ца Ставропольская, ул. Подгорная</t>
  </si>
  <si>
    <t>дорога гравий протяженность 0,79 км, ст-ца Ставропольская, ул. Набережная</t>
  </si>
  <si>
    <t>дорога гравий протяженность 0,16 км, ст-ца Ставропольская, пер. Гоголя</t>
  </si>
  <si>
    <t>дорога гравий протяженность 0,36 км, ст-ца Ставропольская, ул. Молодежная</t>
  </si>
  <si>
    <t>дорога гравий протяженность 0,212 км, ст-ца Ставропольская, ул. Славянская</t>
  </si>
  <si>
    <t>дорога гравий протяженность 0,15 км, ст-ца Ставропольская, ул. Родниковая</t>
  </si>
  <si>
    <t>тротуар протяженность 0,72 км, ст-ца Ставропольская, ул. Мира</t>
  </si>
  <si>
    <t>дорога асфальт протяженность 1,26 км, ст-ца Григорьевская, ул. 50 лет ВЛКСМ</t>
  </si>
  <si>
    <t>дорога гравий протяженность 0,55 км, ст-ца Григорьевская, ул. Советская</t>
  </si>
  <si>
    <t>дорога асфальт протяженность 0,3 км, ст-ца Григорьевская, ул. Крупская</t>
  </si>
  <si>
    <t>дорога асфальт протяженность 0,46 км, ст-ца Григорьевская, ул. Кирова</t>
  </si>
  <si>
    <t>дорога асфальт протяженность 0,32 км, ст-ца Григорьевская, ул. Октябрьская</t>
  </si>
  <si>
    <t>дорога асфальт протяженность 1,12 км, ст-ца Григорьевская, ул. Ленина</t>
  </si>
  <si>
    <t>дорога гравий протяженность 0,3 км, асфальт протяженность 0,2 км, ст-ца Григорьевская, ул. Тургенева</t>
  </si>
  <si>
    <t>дорога гравий протяженность 1,04 км, ст-ца Григорьевская, ул. Лермонтова</t>
  </si>
  <si>
    <t>дорога гравий протяженность 1,15 км, ст-ца Григорьевская, ул. Южная</t>
  </si>
  <si>
    <t>дорога асфальт протяженность 1,2 км, ст-ца Григорьевская, ул. Морская</t>
  </si>
  <si>
    <t>дорога гравий протяженность 0,8 км, ст-ца Григорьевская, пер. Шаумяна</t>
  </si>
  <si>
    <t>дорога гравий протяженность 0,9 км, ст-ца Григорьевская, ул. Крайняя</t>
  </si>
  <si>
    <t>дорога асфальт протяженность 0,14 км, ст-ца Григорьевская, ул. Гагарина</t>
  </si>
  <si>
    <t>дорога асфальт протяженность 0,8 км, ст-ца Григорьевская, ул. Веселая</t>
  </si>
  <si>
    <t>дорога гравий протяженность 0,65 км, ст-ца Григорьевская, ул. Звездная</t>
  </si>
  <si>
    <t>дорога гравий протяженность 0,5 км, ст-ца Григорьевская, ул. Северная</t>
  </si>
  <si>
    <t>дорога асфальт протяженность 0,6 км, ст-ца Григорьевская, ул. Садовая</t>
  </si>
  <si>
    <t>дорога асфальт протяженность 0,14 км, ст-ца Григорьевская, ул. Победы</t>
  </si>
  <si>
    <t>дорога гравий протяженность 0,25 км, асфальт протяженность 1,0 км, ст-ца Григорьевская, ул. 50 лет Октября</t>
  </si>
  <si>
    <t>дорога гравий протяженность 0,18 км, ст-ца Григорьевская, пер. Южный</t>
  </si>
  <si>
    <t>дорога гравий протяженность 0,2 км, ст-ца Григорьевская, пер. Средний</t>
  </si>
  <si>
    <t>дорога гравий протяженность 0,47 км, ст-ца Григорьевская, ул. Пушкина</t>
  </si>
  <si>
    <t>дорога гравий протяженность 0,15 км, ст-ца Григорьевская, пер. Школьный</t>
  </si>
  <si>
    <t>дорога гравий протяженность 0,15 км, ст-ца Григорьевская, пер. Светлый</t>
  </si>
  <si>
    <t>тротуар протяженность 0,76 км, ст-ца Григорьевская, ул. 50 лет ВЛКСМ</t>
  </si>
  <si>
    <t>тротуар протяженность 0,35 км, ст-ца Григорьевская, ул. Ленина</t>
  </si>
  <si>
    <t>братская могила воинам погибшим в годы гражданской войны, ст-ца Григорьевская</t>
  </si>
  <si>
    <t>братская могила активистов погибших во время коллективизации 1930г., ст-ца Ставропольская</t>
  </si>
  <si>
    <t>Земельные участки</t>
  </si>
  <si>
    <t>кладбище земельный участок площадь 23592 м2, ст-ца Григорьевская</t>
  </si>
  <si>
    <t>кладбище земельный участок площадь 17777 м2, ст-ца Ставропольская</t>
  </si>
  <si>
    <t>пруд площадь 0,19 га, ст-ца Ставропольская, ул. Молодежная</t>
  </si>
  <si>
    <t>пруд площадь 0,08 га, ст-ца Ставропольская, ул. Молодежная</t>
  </si>
  <si>
    <t>пруд площадь 4,47 га, ст-ца Григорьевская</t>
  </si>
  <si>
    <t>озеро площадь 1,04 га, ст-ца Григорьевская</t>
  </si>
  <si>
    <t>озеро площадь 0,15 га, ст-ца Григорьевская</t>
  </si>
  <si>
    <t>канал площадь 0,66 га, ст-ца Григорьевская</t>
  </si>
  <si>
    <t>канал площадь 6,57 га, ст-ца Григорьевская</t>
  </si>
  <si>
    <t>пруд площадь 0,46 га, ст-ца Ставропольская (юго-восточная часть)</t>
  </si>
  <si>
    <t>болото верховое площадь 0,68 га, ст-ца Ставропольская (юго-восточная часть)</t>
  </si>
  <si>
    <t>болото верховое площадь 1,84 га, ст-ца Ставропольская (юго-восточная часть)</t>
  </si>
  <si>
    <t>РАЗДЕЛ 1</t>
  </si>
  <si>
    <t>Муниципальное недвижимое имущество</t>
  </si>
  <si>
    <t>РАЗДЕЛ 2</t>
  </si>
  <si>
    <t>Муниципальное движимое имущество</t>
  </si>
  <si>
    <t>наименование движимого имущества</t>
  </si>
  <si>
    <t>сведения о балансовой стоимости движимого имущества</t>
  </si>
  <si>
    <t>сведения о начисленной амортизации (износе)</t>
  </si>
  <si>
    <t xml:space="preserve">сведения об остаточной стоимости движимого имущества </t>
  </si>
  <si>
    <t>реквизиты документов - оснований возникновения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</si>
  <si>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</si>
  <si>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</si>
  <si>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</si>
  <si>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Движимое имущество, за исключением акций АО, долей вкладов в уставных (складочных) капиталах хозяйственных обществ, товариществ</t>
  </si>
  <si>
    <t>Гимнастич. комплекс (шведская стенка)1 шт.</t>
  </si>
  <si>
    <t>Горка(мини)</t>
  </si>
  <si>
    <t>Карусели 1 штука</t>
  </si>
  <si>
    <t>Качалка-балансир 1 шт.</t>
  </si>
  <si>
    <t>Качели 1 штука</t>
  </si>
  <si>
    <t>А/м вакуумная КО 503 ГАЗ3307 65-85 ККН</t>
  </si>
  <si>
    <t>Памятник из черного гранита (100х50)</t>
  </si>
  <si>
    <t>Плуг с предплужником 2ПЛН-3-35</t>
  </si>
  <si>
    <t>Инвентарный номер</t>
  </si>
  <si>
    <t xml:space="preserve">1101040217                    </t>
  </si>
  <si>
    <t>Автомобиль УАЗ - 3303 ( Н 709 СК)</t>
  </si>
  <si>
    <t>Автомобиль Шевроле Нива  А631РУ 93</t>
  </si>
  <si>
    <t xml:space="preserve">1101050013                    </t>
  </si>
  <si>
    <t xml:space="preserve">1101050016                    </t>
  </si>
  <si>
    <t>Трактор Беларусь</t>
  </si>
  <si>
    <t>Тракторный прицеп с мет.бортами 2ПТС-4,5</t>
  </si>
  <si>
    <t xml:space="preserve">1101050015                    </t>
  </si>
  <si>
    <t xml:space="preserve">1101050014                    </t>
  </si>
  <si>
    <t>РАЗДЕЛ 3</t>
  </si>
  <si>
    <t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муниципальному образованию Северский район, иные юридические лица, учредителем (участником) которых является муниципальное образование Северский район</t>
  </si>
  <si>
    <t>полное наименование и организационно-правовая форма юридического лица</t>
  </si>
  <si>
    <t>адрес (местонахождение)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</si>
  <si>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</si>
  <si>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</si>
  <si>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</si>
  <si>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</si>
  <si>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</si>
  <si>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Муниципальные учреждения</t>
  </si>
  <si>
    <t>Муниципальное бюджетное учреждение культуры "Григорьевская централизованная клубная система" Григорьевского сельского поселения Северского района</t>
  </si>
  <si>
    <t>Северский район, ст-ца Григорьевская ул. Ленина, 8</t>
  </si>
  <si>
    <t>1101030008</t>
  </si>
  <si>
    <t>1101030009</t>
  </si>
  <si>
    <t>1101030011</t>
  </si>
  <si>
    <t>1101030012</t>
  </si>
  <si>
    <t>1101030010</t>
  </si>
  <si>
    <t>1101030013</t>
  </si>
  <si>
    <t>1101030014</t>
  </si>
  <si>
    <t>1101020015</t>
  </si>
  <si>
    <t>ст. Григорьевская, ул. 50 лет ВЛКСМ, 8а</t>
  </si>
  <si>
    <t>ст. Григорьевская-Ставропольская</t>
  </si>
  <si>
    <t>ст. Григорьевская, ул. 50 лет Октября</t>
  </si>
  <si>
    <t>ст. Григорьевская, ул. 50 лет ВЛКСМ</t>
  </si>
  <si>
    <t>ст. Григорьевская, ул. Веселая</t>
  </si>
  <si>
    <t xml:space="preserve">ст. Григорьевская, ул. Победы </t>
  </si>
  <si>
    <t>ст. Григорьевская</t>
  </si>
  <si>
    <t>ст-ца Григорьевская</t>
  </si>
  <si>
    <t>ст.Григорьевская, ул. 50 лет Октября,3</t>
  </si>
  <si>
    <t>1101030015</t>
  </si>
  <si>
    <t>ст Григорьевская, ул. 50 лет Октября, 3</t>
  </si>
  <si>
    <t>1101030016</t>
  </si>
  <si>
    <t>ст. Ставропольская</t>
  </si>
  <si>
    <t>1101032898</t>
  </si>
  <si>
    <t>ст.Григорьевская</t>
  </si>
  <si>
    <t>ст.Ставропольская</t>
  </si>
  <si>
    <t xml:space="preserve">ст-ца Григорьевская, </t>
  </si>
  <si>
    <t>ст-ца Григорьевская, ул. 50 лет ВЛКСМ</t>
  </si>
  <si>
    <t>ст-ца Ставропольская, ул. Мира</t>
  </si>
  <si>
    <t>ст-ца Григорьевская, ул. Крайняя</t>
  </si>
  <si>
    <t>общая высота 186 м</t>
  </si>
  <si>
    <t>общая высота 185 м</t>
  </si>
  <si>
    <t>20154</t>
  </si>
  <si>
    <t>20111</t>
  </si>
  <si>
    <t>20112</t>
  </si>
  <si>
    <t>общая высота 217 м</t>
  </si>
  <si>
    <t>20113</t>
  </si>
  <si>
    <t>13000м</t>
  </si>
  <si>
    <t>42027</t>
  </si>
  <si>
    <t>ст-ца Григорьевская, Юго-Западная зона</t>
  </si>
  <si>
    <t>11025 м</t>
  </si>
  <si>
    <t>ст-ца Ставропольская, ул. Гоголя</t>
  </si>
  <si>
    <t>прот. 0,54 км</t>
  </si>
  <si>
    <t>03-243-804-ОП-МП-01</t>
  </si>
  <si>
    <t>ст. Ставропольская, ул. Фрунз</t>
  </si>
  <si>
    <t>прот. 0,85 км</t>
  </si>
  <si>
    <t>03-243-804-ОП-МП-03</t>
  </si>
  <si>
    <t>ст. Ставропольская, ул. Ленина</t>
  </si>
  <si>
    <t>1 км</t>
  </si>
  <si>
    <t>03-243-804-ОП-МП-04</t>
  </si>
  <si>
    <t>ст. Ставропольская, ул. Гагарина</t>
  </si>
  <si>
    <t>прот. 0,73 км</t>
  </si>
  <si>
    <t>03-243-804-ОП-МП-05</t>
  </si>
  <si>
    <t>ст. Ставропольская, ул. Орджоникидзе</t>
  </si>
  <si>
    <t>прот. 0,67 км</t>
  </si>
  <si>
    <t>03-243-804-ОП-МП-06</t>
  </si>
  <si>
    <t>ст. Ставропольская, ул. Красноармейская</t>
  </si>
  <si>
    <t>прот. 0,42 км</t>
  </si>
  <si>
    <t>03-243-804-ОП-МП-07</t>
  </si>
  <si>
    <t>ст. Ставропольская, ул. 50 лет Октября</t>
  </si>
  <si>
    <t>прот. 0,7 км</t>
  </si>
  <si>
    <t>03-243-804-ОП-МП-08</t>
  </si>
  <si>
    <t>ст. Ставропольская, ул. Пушкина</t>
  </si>
  <si>
    <t>прот. 0,56 км</t>
  </si>
  <si>
    <t>03-243-804-ОП-МП-09</t>
  </si>
  <si>
    <t xml:space="preserve"> ст. Ставропольская, ул. Шевченко</t>
  </si>
  <si>
    <t>прот. 0,36 км</t>
  </si>
  <si>
    <t>03-243-804-ОП-МП-10</t>
  </si>
  <si>
    <t>ст. Ставропольская, ул. Южная</t>
  </si>
  <si>
    <t>прот. 0,11 км</t>
  </si>
  <si>
    <t>03-243-804-ОП-МП-11</t>
  </si>
  <si>
    <t>ст. Ставропольская, ул. Мира</t>
  </si>
  <si>
    <t>прот. 1,84 км</t>
  </si>
  <si>
    <t>03-243-804-ОП-МП-12</t>
  </si>
  <si>
    <t>ст. Ставропольская, пер. Мичурина</t>
  </si>
  <si>
    <t>прот. 0,27 км</t>
  </si>
  <si>
    <t>03-243-804-ОП-МП-13</t>
  </si>
  <si>
    <t>ст. Ставропольская, пер. Школьны</t>
  </si>
  <si>
    <t>прот. 0,12 км</t>
  </si>
  <si>
    <t>03-243-804-ОП-МП-14</t>
  </si>
  <si>
    <t>ст. Ставропольская, пер. Западный</t>
  </si>
  <si>
    <t>прот. 0,26 км</t>
  </si>
  <si>
    <t>03-243-804-ОП-МП-15</t>
  </si>
  <si>
    <t>ст. Ставропольская, ул. Новая</t>
  </si>
  <si>
    <t>прот. 0,24 км</t>
  </si>
  <si>
    <t>03-243-804-ОП-МП-16</t>
  </si>
  <si>
    <t>ст. Ставропольская, ул. Лесная</t>
  </si>
  <si>
    <t>прот. 0,2 км</t>
  </si>
  <si>
    <t>03-243-804-ОП-МП-17</t>
  </si>
  <si>
    <t>ст. Ставропольская, ул. Советская</t>
  </si>
  <si>
    <t>прот. 0,89 км</t>
  </si>
  <si>
    <t>03-243-804-ОП-МП-18</t>
  </si>
  <si>
    <t>ст. Ставропольская, ул. 339-ой Ростовской дивизии</t>
  </si>
  <si>
    <t>прот. 1,4 км</t>
  </si>
  <si>
    <t>03-243-804-ОП-МП-19</t>
  </si>
  <si>
    <t>ст. Ставропольская, ул. Подгорная</t>
  </si>
  <si>
    <t>прот. 0,83 км</t>
  </si>
  <si>
    <t>03-243-804-ОП-МП-20</t>
  </si>
  <si>
    <t>ст. Ставропольская, ул. Набережная</t>
  </si>
  <si>
    <t>прот. 0,79 км</t>
  </si>
  <si>
    <t>03-243-804-ОП-МП-21</t>
  </si>
  <si>
    <t>ст. Ставропольская, пер. Гоголя</t>
  </si>
  <si>
    <t>прот. 0,16 км</t>
  </si>
  <si>
    <t>03-243-804-ОП-МП-22</t>
  </si>
  <si>
    <t>ст. Ставропольская, ул. Молодежная</t>
  </si>
  <si>
    <t>03-243-804-ОП-МП-23</t>
  </si>
  <si>
    <t>ст. Ставропольская, ул. Славянская</t>
  </si>
  <si>
    <t>прот. 0,212 км</t>
  </si>
  <si>
    <t>03-243-804-ОП-МП-24</t>
  </si>
  <si>
    <t>ст. Ставропольская, ул. Родниковая</t>
  </si>
  <si>
    <t>прот. 0,15 км</t>
  </si>
  <si>
    <t>03-243-804-ОП-МП-25</t>
  </si>
  <si>
    <t xml:space="preserve"> ст. Ставропольская, ул. Мира</t>
  </si>
  <si>
    <t>прот. 0,72 км</t>
  </si>
  <si>
    <t>прот. 1,26 км</t>
  </si>
  <si>
    <t>03-243-804-ОП-МП-26</t>
  </si>
  <si>
    <t>ст. Григорьевская, ул. Советская</t>
  </si>
  <si>
    <t>прот. 0,55 км</t>
  </si>
  <si>
    <t>03-243-804-ОП-МП-27</t>
  </si>
  <si>
    <t>ст. Григорьевская, ул. Крупска</t>
  </si>
  <si>
    <t>прот. 0,3 км</t>
  </si>
  <si>
    <t>03-243-804-ОП-МП-28</t>
  </si>
  <si>
    <t>ст. Григорьевская, ул. Кирова</t>
  </si>
  <si>
    <t>прот. 0,46 км</t>
  </si>
  <si>
    <t>03-243-804-ОП-МП-29</t>
  </si>
  <si>
    <t>ст. Григорьевская, ул. Октябрьская</t>
  </si>
  <si>
    <t>прот. 0,32 км</t>
  </si>
  <si>
    <t>03-243-804-ОП-МП-30</t>
  </si>
  <si>
    <t>ст. Григорьевская, ул. Ленина</t>
  </si>
  <si>
    <t>прот. 1,12 км</t>
  </si>
  <si>
    <t>03-243-804-ОП-МП-31</t>
  </si>
  <si>
    <t>ст. Григорьевская, ул. Тургенева</t>
  </si>
  <si>
    <t>прот. 0,5 км</t>
  </si>
  <si>
    <t>03-243-804-ОП-МП-32</t>
  </si>
  <si>
    <t>ст. Григорьевская, ул. Лермонтова</t>
  </si>
  <si>
    <t>прот. 1,04 км</t>
  </si>
  <si>
    <t>03-243-804-ОП-МП-33</t>
  </si>
  <si>
    <t>ст. Григорьевская, ул. Южная</t>
  </si>
  <si>
    <t>прот. 1,15 км</t>
  </si>
  <si>
    <t>03-243-804-ОП-МП-34</t>
  </si>
  <si>
    <t>ст. Григорьевская, ул. Морская</t>
  </si>
  <si>
    <t>прот. 1,2 км</t>
  </si>
  <si>
    <t>03-243-804-ОП-МП-35</t>
  </si>
  <si>
    <t>ст. Григорьевская, пер. Шаумяна</t>
  </si>
  <si>
    <t>прот. 0,8 км</t>
  </si>
  <si>
    <t>03-243-804-ОП-МП-36</t>
  </si>
  <si>
    <t>ст. Григорьевская, ул. Крайняя</t>
  </si>
  <si>
    <t>прот. 0,9 км</t>
  </si>
  <si>
    <t>03-243-804-ОП-МП-37</t>
  </si>
  <si>
    <t>ст. Григорьевская, ул. Гагарина</t>
  </si>
  <si>
    <t>прот. 0,14 км</t>
  </si>
  <si>
    <t>03-243-804-ОП-МП-38</t>
  </si>
  <si>
    <t>03-243-804-ОП-МП-39</t>
  </si>
  <si>
    <t>ст. Григорьевская, ул. Звездная</t>
  </si>
  <si>
    <t>прот. 0,65 км</t>
  </si>
  <si>
    <t>03-243-804-ОП-МП-40</t>
  </si>
  <si>
    <t>ст. Григорьевская, ул. Северная</t>
  </si>
  <si>
    <t>03-243-804-ОП-МП-41</t>
  </si>
  <si>
    <t>ст. Григорьевская, ул. Садовая</t>
  </si>
  <si>
    <t>прот. 0,6 км</t>
  </si>
  <si>
    <t>03-243-804-ОП-МП-42</t>
  </si>
  <si>
    <t>ст. Григорьевская, ул. Победы</t>
  </si>
  <si>
    <t>03-243-804-ОП-МП-43</t>
  </si>
  <si>
    <t>прот. 1,25 км</t>
  </si>
  <si>
    <t>03-243-804-ОП-МП-44</t>
  </si>
  <si>
    <t>ст. Григорьевская, пер. Южный</t>
  </si>
  <si>
    <t>прот. 0,18 км</t>
  </si>
  <si>
    <t>03-243-804-ОП-МП-45</t>
  </si>
  <si>
    <t>ст. Григорьевская, пер. Средний</t>
  </si>
  <si>
    <t>03-243-804-ОП-МП-46</t>
  </si>
  <si>
    <t>ст. Григорьевская, ул. Пушкина</t>
  </si>
  <si>
    <t>прот. 0,47 км</t>
  </si>
  <si>
    <t>03-243-804-ОП-МП-47</t>
  </si>
  <si>
    <t>ст. Григорьевская, пер. Школьный</t>
  </si>
  <si>
    <t>03-243-804-ОП-МП-48</t>
  </si>
  <si>
    <t>ст. Григорьевская, пер. Светлый</t>
  </si>
  <si>
    <t>03-243-804-ОП-МП-49</t>
  </si>
  <si>
    <t>прот. 0,76 км</t>
  </si>
  <si>
    <t>прот. 0,35 км</t>
  </si>
  <si>
    <t>ст. Григорьевская (общественное кладбище)</t>
  </si>
  <si>
    <t>братская могила активистов погибших от кулацких бандитов во время коллективизации (1930 г.)</t>
  </si>
  <si>
    <t>ст. Ставропольская (территория МОУ СОШ № 7)</t>
  </si>
  <si>
    <t>памятник войнам погибшим в Великую Отечественную войну</t>
  </si>
  <si>
    <t>ст. Ставропольская, ул. Мира (у церкви)</t>
  </si>
  <si>
    <t>ст. Григорьевская, ул. Ленина (у Дома Культуры)</t>
  </si>
  <si>
    <t>2,36 га</t>
  </si>
  <si>
    <t>1,78 га</t>
  </si>
  <si>
    <t>0,19 га</t>
  </si>
  <si>
    <t>0,08 га</t>
  </si>
  <si>
    <t>№ контура 167 секция 63</t>
  </si>
  <si>
    <t>4,47 га</t>
  </si>
  <si>
    <t>№ контура 141 секция 7401 расположен в 2000 м севернее ст. Григорьевской на границе с Новодмитриевским с/п</t>
  </si>
  <si>
    <t>1,04 га</t>
  </si>
  <si>
    <t>ст-ца Григорьевская № контура 120 секция 7401</t>
  </si>
  <si>
    <t>0,15 га</t>
  </si>
  <si>
    <t>№ контура 153 секзия 63 ст-ца Григорьевская</t>
  </si>
  <si>
    <t>0,66 га</t>
  </si>
  <si>
    <t>№ контура 140 секция 74 ст-ца Григорьевская</t>
  </si>
  <si>
    <t>6,57 га</t>
  </si>
  <si>
    <t>ст. Ставропольская (юго-восточная часть)</t>
  </si>
  <si>
    <t>0,46 га</t>
  </si>
  <si>
    <t>№ контура 146 секция 41 юго-восточнее ст. Ставропольской</t>
  </si>
  <si>
    <t>0,68 га</t>
  </si>
  <si>
    <t>№ контура 147 секция 41 юго-восточнее ст. Ставропольской</t>
  </si>
  <si>
    <t>1,84 га</t>
  </si>
  <si>
    <t>ст. Григорьевская кладбище</t>
  </si>
  <si>
    <t>акт купли-продажи</t>
  </si>
  <si>
    <t>акт выполненных работ</t>
  </si>
  <si>
    <t>1101030019</t>
  </si>
  <si>
    <t>1101030021</t>
  </si>
  <si>
    <t xml:space="preserve">1101030023 </t>
  </si>
  <si>
    <t>1101030024</t>
  </si>
  <si>
    <t>1101030022</t>
  </si>
  <si>
    <t>Акции АО</t>
  </si>
  <si>
    <t>Доли (вклады) в уставные (складочные) капиталы хозяйственных товариществ, обществ</t>
  </si>
  <si>
    <t>администрация Григорьневского СП</t>
  </si>
  <si>
    <t>ОГРН 10423268512368</t>
  </si>
  <si>
    <t xml:space="preserve">основной государственный регистрационный номер </t>
  </si>
  <si>
    <t>-</t>
  </si>
  <si>
    <t>постановление администрации Григорьевского сельского поселения от 24.06.2011г. № 69</t>
  </si>
  <si>
    <t>Расширение системы газоснабжения ст. Ставропольской Северского района Краснодарского края, протяженностью 14,817 км</t>
  </si>
  <si>
    <t>Глава Григорьевского сельского поселения Северского района ___________________С.В.Ливенцев</t>
  </si>
  <si>
    <t>Всего</t>
  </si>
  <si>
    <t>Итого</t>
  </si>
  <si>
    <t>ст. Григорьевская, ул. Ленина, 1Б</t>
  </si>
  <si>
    <t>канал площадь 0,309 га, ст-ца Григорьевская</t>
  </si>
  <si>
    <t>канал площадь0,531 га, ст-ца Григорьевская</t>
  </si>
  <si>
    <t>Земельный участок под памятником воинам, погибшим  в  ВОВ)
ст. Григорьевская ул. Ленина (у Дома культуры)</t>
  </si>
  <si>
    <t>Земельный участок под памятником воинам, погибших в Вов) ст. Ставропольская, ул. Мира (у церкви)</t>
  </si>
  <si>
    <t>Земельный участок для размещения объектов культуры
ст. Ставропольская, ул. Мира, 28</t>
  </si>
  <si>
    <t>Земельный участок для размещения административных зданий, Северский район, 
ст-ца Григорьевская, ул.50 лет ВЛКСМ,8а</t>
  </si>
  <si>
    <t>Сквер у дома культуры по ул. Ленина ст-цы Григорьевской (3075+/-19 м2)</t>
  </si>
  <si>
    <t xml:space="preserve">Земельный участок для размещения здания бывшей школы.
Северский район ст. Григорьевская, ул. Ленина,1б
</t>
  </si>
  <si>
    <t>0,309 га</t>
  </si>
  <si>
    <t>0,531 га</t>
  </si>
  <si>
    <t>ст-ца Григорьевская, юго-восточная часть</t>
  </si>
  <si>
    <t>ст. Ставропольская ул. Мира</t>
  </si>
  <si>
    <t>ст. Григорьевская, ул. Ленина (у дома культуры)</t>
  </si>
  <si>
    <t>ст. Григорьевская ул. Ленина (у Дома культуры)</t>
  </si>
  <si>
    <t>ст. Григорьевская, ул. Ленина,1б</t>
  </si>
  <si>
    <t>132 кв.м</t>
  </si>
  <si>
    <t>240 кв.м</t>
  </si>
  <si>
    <t>63 кв.м</t>
  </si>
  <si>
    <t>613 кв.м</t>
  </si>
  <si>
    <t>865 кв.м</t>
  </si>
  <si>
    <t>3075+/-19 кв.м</t>
  </si>
  <si>
    <t>распоряжение от 03.10.2017 № 90р</t>
  </si>
  <si>
    <t>распоряжение от 07.08.2017 № 68р</t>
  </si>
  <si>
    <t>Реестр муниципальной собственности Григорьевского сельского поселения Северского района на 01.10.2018.</t>
  </si>
  <si>
    <t>казна Григорьевского сельского поселения Северского района</t>
  </si>
  <si>
    <t>нежилое здание, ст-ца Григорьевская, ул. Ленина, 1Б</t>
  </si>
  <si>
    <t>Дороги</t>
  </si>
  <si>
    <t>Уличное освещение</t>
  </si>
  <si>
    <t>артезианская скважина, ст-ца Григорьевская, ул. Крайняя</t>
  </si>
  <si>
    <t>Квартира № 2, ст.Григорьевская ул. 50лет Октября,22</t>
  </si>
  <si>
    <t>ст-ца Григорьевская, ул. 50 лет Октября</t>
  </si>
  <si>
    <t>акт приема-передачи имущества от 29.12.2008</t>
  </si>
  <si>
    <t>49,8 м2</t>
  </si>
  <si>
    <t>23:26:0401002:1595</t>
  </si>
  <si>
    <t>администрация Григорьневского СП, св-во о гос.регистрации права от 23.06.2015</t>
  </si>
  <si>
    <t>ст.Григорьевская, ст.Ставропольская</t>
  </si>
  <si>
    <t>Казна Григорьевского сельского поселения Северского района</t>
  </si>
  <si>
    <t>акт купли-продажи от 03.02.2006</t>
  </si>
  <si>
    <t>акт купли-продажи от 12.02.2006</t>
  </si>
  <si>
    <t>Разбрасыватель песка А -116-01</t>
  </si>
  <si>
    <t>акт купли-продажи от 18.12.2017</t>
  </si>
  <si>
    <t>расп.главы МО Северский р-н № 35-р от 11.05.2005 (изменение № 61-р от 25.05.2005) "О передаче объектов ул. Освещения"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</si>
</sst>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0" fillId="0" borderId="4" xfId="0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0" fontId="0" fillId="0" borderId="7" xfId="0" applyBorder="1"/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6" xfId="0" applyBorder="1"/>
    <xf numFmtId="0" fontId="8" fillId="0" borderId="7" xfId="0" applyFont="1" applyBorder="1" applyAlignment="1">
      <alignment wrapText="1"/>
    </xf>
    <xf numFmtId="0" fontId="3" fillId="0" borderId="7" xfId="0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wrapText="1"/>
    </xf>
    <xf numFmtId="2" fontId="3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/>
    <xf numFmtId="0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2" fontId="3" fillId="0" borderId="8" xfId="0" applyNumberFormat="1" applyFont="1" applyBorder="1"/>
    <xf numFmtId="14" fontId="3" fillId="0" borderId="7" xfId="0" applyNumberFormat="1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justify" vertical="top" wrapText="1"/>
    </xf>
    <xf numFmtId="49" fontId="7" fillId="0" borderId="7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wrapText="1"/>
    </xf>
    <xf numFmtId="2" fontId="6" fillId="0" borderId="7" xfId="0" applyNumberFormat="1" applyFont="1" applyBorder="1"/>
    <xf numFmtId="2" fontId="0" fillId="0" borderId="0" xfId="0" applyNumberFormat="1"/>
    <xf numFmtId="49" fontId="8" fillId="0" borderId="7" xfId="0" applyNumberFormat="1" applyFont="1" applyBorder="1" applyAlignment="1">
      <alignment wrapText="1"/>
    </xf>
    <xf numFmtId="0" fontId="0" fillId="2" borderId="0" xfId="0" applyFill="1"/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2" fontId="3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wrapText="1"/>
    </xf>
    <xf numFmtId="0" fontId="0" fillId="3" borderId="7" xfId="0" applyFill="1" applyBorder="1"/>
    <xf numFmtId="2" fontId="3" fillId="3" borderId="7" xfId="0" applyNumberFormat="1" applyFont="1" applyFill="1" applyBorder="1"/>
    <xf numFmtId="0" fontId="3" fillId="3" borderId="8" xfId="0" applyNumberFormat="1" applyFont="1" applyFill="1" applyBorder="1" applyAlignment="1">
      <alignment horizontal="left" vertical="center" wrapText="1"/>
    </xf>
    <xf numFmtId="2" fontId="3" fillId="3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wrapText="1"/>
    </xf>
    <xf numFmtId="2" fontId="3" fillId="3" borderId="8" xfId="0" applyNumberFormat="1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0" xfId="0" applyFill="1" applyAlignment="1">
      <alignment wrapText="1"/>
    </xf>
    <xf numFmtId="0" fontId="0" fillId="3" borderId="0" xfId="0" applyFill="1"/>
    <xf numFmtId="2" fontId="3" fillId="0" borderId="10" xfId="0" applyNumberFormat="1" applyFont="1" applyBorder="1" applyAlignment="1">
      <alignment horizontal="justify" vertical="top" wrapText="1"/>
    </xf>
    <xf numFmtId="2" fontId="3" fillId="0" borderId="10" xfId="0" applyNumberFormat="1" applyFont="1" applyBorder="1" applyAlignment="1">
      <alignment wrapText="1"/>
    </xf>
    <xf numFmtId="2" fontId="9" fillId="0" borderId="10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3" borderId="7" xfId="0" applyNumberFormat="1" applyFill="1" applyBorder="1"/>
    <xf numFmtId="2" fontId="0" fillId="3" borderId="8" xfId="0" applyNumberFormat="1" applyFill="1" applyBorder="1"/>
    <xf numFmtId="2" fontId="0" fillId="0" borderId="0" xfId="0" applyNumberFormat="1" applyBorder="1" applyAlignment="1">
      <alignment wrapText="1"/>
    </xf>
    <xf numFmtId="49" fontId="3" fillId="3" borderId="7" xfId="0" applyNumberFormat="1" applyFont="1" applyFill="1" applyBorder="1" applyAlignment="1">
      <alignment horizontal="left" vertical="center" wrapText="1"/>
    </xf>
    <xf numFmtId="2" fontId="3" fillId="3" borderId="7" xfId="0" applyNumberFormat="1" applyFont="1" applyFill="1" applyBorder="1" applyAlignment="1">
      <alignment horizontal="justify" vertical="top" wrapText="1"/>
    </xf>
    <xf numFmtId="0" fontId="0" fillId="0" borderId="14" xfId="0" applyFill="1" applyBorder="1"/>
    <xf numFmtId="0" fontId="0" fillId="0" borderId="15" xfId="0" applyFill="1" applyBorder="1"/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 vertical="distributed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2"/>
  <sheetViews>
    <sheetView tabSelected="1" topLeftCell="A14" zoomScale="75" zoomScaleNormal="75" workbookViewId="0">
      <selection activeCell="C123" sqref="C123"/>
    </sheetView>
  </sheetViews>
  <sheetFormatPr defaultRowHeight="15" x14ac:dyDescent="0.25"/>
  <cols>
    <col min="1" max="1" width="5.5703125" customWidth="1"/>
    <col min="2" max="2" width="24.5703125" customWidth="1"/>
    <col min="3" max="3" width="18.5703125" customWidth="1"/>
    <col min="4" max="4" width="11.140625" customWidth="1"/>
    <col min="5" max="5" width="13.5703125" customWidth="1"/>
    <col min="6" max="6" width="12.7109375" bestFit="1" customWidth="1"/>
    <col min="7" max="7" width="14.42578125" customWidth="1"/>
    <col min="8" max="8" width="13.85546875" customWidth="1"/>
    <col min="9" max="9" width="14.5703125" customWidth="1"/>
    <col min="10" max="10" width="15.140625" customWidth="1"/>
    <col min="11" max="11" width="18.140625" customWidth="1"/>
    <col min="12" max="12" width="15.140625" customWidth="1"/>
    <col min="13" max="13" width="13.28515625" customWidth="1"/>
    <col min="14" max="14" width="17.5703125" customWidth="1"/>
    <col min="17" max="17" width="13.28515625" bestFit="1" customWidth="1"/>
  </cols>
  <sheetData>
    <row r="1" spans="1:15" ht="18" customHeight="1" x14ac:dyDescent="0.25">
      <c r="K1" s="82" t="s">
        <v>15</v>
      </c>
      <c r="L1" s="82"/>
      <c r="M1" s="82"/>
      <c r="N1" s="82"/>
    </row>
    <row r="2" spans="1:15" ht="64.5" customHeight="1" x14ac:dyDescent="0.25">
      <c r="K2" s="83" t="s">
        <v>366</v>
      </c>
      <c r="L2" s="83"/>
      <c r="M2" s="83"/>
      <c r="N2" s="83"/>
    </row>
    <row r="3" spans="1:15" ht="18.75" x14ac:dyDescent="0.3">
      <c r="A3" s="71" t="s">
        <v>393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ht="30" customHeight="1" x14ac:dyDescent="0.3">
      <c r="A4" s="1"/>
      <c r="B4" s="71" t="s">
        <v>104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9.5" customHeight="1" thickBot="1" x14ac:dyDescent="0.35">
      <c r="B5" s="72" t="s">
        <v>105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5" ht="186" customHeight="1" thickBot="1" x14ac:dyDescent="0.3">
      <c r="A6" s="84" t="s">
        <v>0</v>
      </c>
      <c r="B6" s="73" t="s">
        <v>1</v>
      </c>
      <c r="C6" s="73" t="s">
        <v>2</v>
      </c>
      <c r="D6" s="73" t="s">
        <v>14</v>
      </c>
      <c r="E6" s="73" t="s">
        <v>3</v>
      </c>
      <c r="F6" s="73" t="s">
        <v>4</v>
      </c>
      <c r="G6" s="73" t="s">
        <v>5</v>
      </c>
      <c r="H6" s="73" t="s">
        <v>6</v>
      </c>
      <c r="I6" s="73" t="s">
        <v>7</v>
      </c>
      <c r="J6" s="73" t="s">
        <v>8</v>
      </c>
      <c r="K6" s="73" t="s">
        <v>9</v>
      </c>
      <c r="L6" s="73" t="s">
        <v>10</v>
      </c>
      <c r="M6" s="73" t="s">
        <v>11</v>
      </c>
      <c r="N6" s="73" t="s">
        <v>12</v>
      </c>
    </row>
    <row r="7" spans="1:15" ht="15.75" hidden="1" thickBot="1" x14ac:dyDescent="0.3">
      <c r="A7" s="85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5" ht="15.75" thickBot="1" x14ac:dyDescent="0.3">
      <c r="A8" s="3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5" ht="19.5" thickBot="1" x14ac:dyDescent="0.3">
      <c r="A9" s="3"/>
      <c r="B9" s="75" t="s">
        <v>13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5" ht="62.25" customHeight="1" thickTop="1" thickBot="1" x14ac:dyDescent="0.3">
      <c r="A10" s="7">
        <v>1</v>
      </c>
      <c r="B10" s="15" t="s">
        <v>16</v>
      </c>
      <c r="C10" s="16" t="s">
        <v>155</v>
      </c>
      <c r="D10" s="17">
        <v>27760</v>
      </c>
      <c r="E10" s="18">
        <v>285.7</v>
      </c>
      <c r="F10" s="15">
        <v>1101020275</v>
      </c>
      <c r="G10" s="11">
        <v>581461.65</v>
      </c>
      <c r="H10" s="15">
        <v>486000</v>
      </c>
      <c r="I10" s="15">
        <v>300580.40000000002</v>
      </c>
      <c r="J10" s="15">
        <v>185419.6</v>
      </c>
      <c r="K10" s="15" t="s">
        <v>360</v>
      </c>
      <c r="L10" s="15" t="s">
        <v>17</v>
      </c>
      <c r="M10" s="15"/>
      <c r="N10" s="15"/>
      <c r="O10" s="2"/>
    </row>
    <row r="11" spans="1:15" ht="21.75" customHeight="1" thickTop="1" thickBot="1" x14ac:dyDescent="0.35">
      <c r="A11" s="7"/>
      <c r="B11" s="76" t="s">
        <v>394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  <c r="O11" s="2"/>
    </row>
    <row r="12" spans="1:15" ht="60.75" customHeight="1" thickTop="1" thickBot="1" x14ac:dyDescent="0.3">
      <c r="A12" s="7">
        <v>2</v>
      </c>
      <c r="B12" s="19" t="s">
        <v>395</v>
      </c>
      <c r="C12" s="16" t="s">
        <v>369</v>
      </c>
      <c r="D12" s="15">
        <v>1891</v>
      </c>
      <c r="E12" s="15">
        <v>182.7</v>
      </c>
      <c r="F12" s="20" t="s">
        <v>154</v>
      </c>
      <c r="G12" s="11">
        <v>161330.4</v>
      </c>
      <c r="H12" s="21">
        <v>2113294.86</v>
      </c>
      <c r="I12" s="21">
        <v>2113294.86</v>
      </c>
      <c r="J12" s="21">
        <v>0</v>
      </c>
      <c r="K12" s="15" t="s">
        <v>360</v>
      </c>
      <c r="L12" s="15" t="s">
        <v>17</v>
      </c>
      <c r="M12" s="15"/>
      <c r="N12" s="15"/>
      <c r="O12" s="2"/>
    </row>
    <row r="13" spans="1:15" ht="61.5" thickTop="1" thickBot="1" x14ac:dyDescent="0.3">
      <c r="A13" s="7">
        <v>3</v>
      </c>
      <c r="B13" s="19" t="s">
        <v>18</v>
      </c>
      <c r="C13" s="16" t="s">
        <v>156</v>
      </c>
      <c r="D13" s="22">
        <v>1977</v>
      </c>
      <c r="E13" s="15"/>
      <c r="F13" s="20" t="s">
        <v>147</v>
      </c>
      <c r="G13" s="11"/>
      <c r="H13" s="21">
        <v>213556.5</v>
      </c>
      <c r="I13" s="21">
        <v>213556.5</v>
      </c>
      <c r="J13" s="21">
        <v>0</v>
      </c>
      <c r="K13" s="15" t="s">
        <v>360</v>
      </c>
      <c r="L13" s="15" t="s">
        <v>17</v>
      </c>
      <c r="M13" s="15"/>
      <c r="N13" s="15"/>
      <c r="O13" s="2"/>
    </row>
    <row r="14" spans="1:15" ht="61.5" thickTop="1" thickBot="1" x14ac:dyDescent="0.3">
      <c r="A14" s="7">
        <v>4</v>
      </c>
      <c r="B14" s="19" t="s">
        <v>19</v>
      </c>
      <c r="C14" s="16" t="s">
        <v>157</v>
      </c>
      <c r="D14" s="22">
        <v>1989</v>
      </c>
      <c r="E14" s="15"/>
      <c r="F14" s="20" t="s">
        <v>148</v>
      </c>
      <c r="G14" s="11"/>
      <c r="H14" s="21">
        <v>575023.86</v>
      </c>
      <c r="I14" s="21">
        <v>575023.86</v>
      </c>
      <c r="J14" s="21">
        <v>0</v>
      </c>
      <c r="K14" s="15" t="s">
        <v>360</v>
      </c>
      <c r="L14" s="15" t="s">
        <v>17</v>
      </c>
      <c r="M14" s="15"/>
      <c r="N14" s="15"/>
      <c r="O14" s="2"/>
    </row>
    <row r="15" spans="1:15" ht="61.5" thickTop="1" thickBot="1" x14ac:dyDescent="0.3">
      <c r="A15" s="7">
        <v>5</v>
      </c>
      <c r="B15" s="19" t="s">
        <v>20</v>
      </c>
      <c r="C15" s="16" t="s">
        <v>158</v>
      </c>
      <c r="D15" s="22">
        <v>1977</v>
      </c>
      <c r="E15" s="15"/>
      <c r="F15" s="20" t="s">
        <v>149</v>
      </c>
      <c r="G15" s="11"/>
      <c r="H15" s="21">
        <v>597828.6</v>
      </c>
      <c r="I15" s="21">
        <v>577153.01</v>
      </c>
      <c r="J15" s="21">
        <v>20675.59</v>
      </c>
      <c r="K15" s="15" t="s">
        <v>360</v>
      </c>
      <c r="L15" s="15" t="s">
        <v>17</v>
      </c>
      <c r="M15" s="15"/>
      <c r="N15" s="15"/>
      <c r="O15" s="2"/>
    </row>
    <row r="16" spans="1:15" ht="61.5" thickTop="1" thickBot="1" x14ac:dyDescent="0.3">
      <c r="A16" s="7">
        <v>6</v>
      </c>
      <c r="B16" s="19" t="s">
        <v>21</v>
      </c>
      <c r="C16" s="16" t="s">
        <v>159</v>
      </c>
      <c r="D16" s="22">
        <v>1990</v>
      </c>
      <c r="E16" s="15"/>
      <c r="F16" s="20" t="s">
        <v>150</v>
      </c>
      <c r="G16" s="11"/>
      <c r="H16" s="21">
        <v>2854806.12</v>
      </c>
      <c r="I16" s="21">
        <v>1748512.01</v>
      </c>
      <c r="J16" s="21">
        <v>1106294.1100000001</v>
      </c>
      <c r="K16" s="15" t="s">
        <v>360</v>
      </c>
      <c r="L16" s="15" t="s">
        <v>17</v>
      </c>
      <c r="M16" s="15"/>
      <c r="N16" s="15"/>
      <c r="O16" s="2"/>
    </row>
    <row r="17" spans="1:15" ht="61.5" customHeight="1" thickTop="1" thickBot="1" x14ac:dyDescent="0.3">
      <c r="A17" s="7">
        <v>7</v>
      </c>
      <c r="B17" s="19" t="s">
        <v>22</v>
      </c>
      <c r="C17" s="16" t="s">
        <v>160</v>
      </c>
      <c r="D17" s="22">
        <v>1989</v>
      </c>
      <c r="E17" s="15"/>
      <c r="F17" s="20" t="s">
        <v>151</v>
      </c>
      <c r="G17" s="11"/>
      <c r="H17" s="21">
        <v>332221.5</v>
      </c>
      <c r="I17" s="21">
        <v>214267.56</v>
      </c>
      <c r="J17" s="21">
        <v>117953.94</v>
      </c>
      <c r="K17" s="15" t="s">
        <v>360</v>
      </c>
      <c r="L17" s="15" t="s">
        <v>17</v>
      </c>
      <c r="M17" s="15"/>
      <c r="N17" s="15"/>
      <c r="O17" s="2"/>
    </row>
    <row r="18" spans="1:15" ht="61.5" thickTop="1" thickBot="1" x14ac:dyDescent="0.3">
      <c r="A18" s="7">
        <v>8</v>
      </c>
      <c r="B18" s="19" t="s">
        <v>23</v>
      </c>
      <c r="C18" s="16" t="s">
        <v>161</v>
      </c>
      <c r="D18" s="22">
        <v>1968</v>
      </c>
      <c r="E18" s="15"/>
      <c r="F18" s="20" t="s">
        <v>152</v>
      </c>
      <c r="G18" s="11"/>
      <c r="H18" s="21">
        <v>814004.64</v>
      </c>
      <c r="I18" s="21">
        <v>814004.64</v>
      </c>
      <c r="J18" s="21">
        <v>0</v>
      </c>
      <c r="K18" s="15" t="s">
        <v>360</v>
      </c>
      <c r="L18" s="15" t="s">
        <v>17</v>
      </c>
      <c r="M18" s="15"/>
      <c r="N18" s="15"/>
      <c r="O18" s="2"/>
    </row>
    <row r="19" spans="1:15" ht="63" customHeight="1" thickTop="1" thickBot="1" x14ac:dyDescent="0.3">
      <c r="A19" s="7">
        <v>9</v>
      </c>
      <c r="B19" s="19" t="s">
        <v>24</v>
      </c>
      <c r="C19" s="16" t="s">
        <v>162</v>
      </c>
      <c r="D19" s="22">
        <v>1968</v>
      </c>
      <c r="E19" s="15"/>
      <c r="F19" s="20" t="s">
        <v>153</v>
      </c>
      <c r="G19" s="11"/>
      <c r="H19" s="21">
        <v>115342.38</v>
      </c>
      <c r="I19" s="21">
        <v>115342.38</v>
      </c>
      <c r="J19" s="21">
        <v>0</v>
      </c>
      <c r="K19" s="15" t="s">
        <v>360</v>
      </c>
      <c r="L19" s="15" t="s">
        <v>17</v>
      </c>
      <c r="M19" s="15"/>
      <c r="N19" s="15"/>
      <c r="O19" s="2"/>
    </row>
    <row r="20" spans="1:15" ht="61.5" thickTop="1" thickBot="1" x14ac:dyDescent="0.3">
      <c r="A20" s="7">
        <v>10</v>
      </c>
      <c r="B20" s="19" t="s">
        <v>25</v>
      </c>
      <c r="C20" s="16" t="s">
        <v>163</v>
      </c>
      <c r="D20" s="15"/>
      <c r="E20" s="15"/>
      <c r="F20" s="20" t="s">
        <v>164</v>
      </c>
      <c r="G20" s="11"/>
      <c r="H20" s="21">
        <v>22194</v>
      </c>
      <c r="I20" s="21">
        <v>4956.95</v>
      </c>
      <c r="J20" s="21">
        <v>17237.05</v>
      </c>
      <c r="K20" s="15" t="s">
        <v>360</v>
      </c>
      <c r="L20" s="15" t="s">
        <v>17</v>
      </c>
      <c r="M20" s="15"/>
      <c r="N20" s="15"/>
      <c r="O20" s="2"/>
    </row>
    <row r="21" spans="1:15" ht="61.5" thickTop="1" thickBot="1" x14ac:dyDescent="0.3">
      <c r="A21" s="7">
        <v>11</v>
      </c>
      <c r="B21" s="19" t="s">
        <v>26</v>
      </c>
      <c r="C21" s="16" t="s">
        <v>165</v>
      </c>
      <c r="D21" s="22">
        <v>2004</v>
      </c>
      <c r="E21" s="15"/>
      <c r="F21" s="20" t="s">
        <v>166</v>
      </c>
      <c r="G21" s="11"/>
      <c r="H21" s="21">
        <v>32400</v>
      </c>
      <c r="I21" s="21">
        <v>7204.88</v>
      </c>
      <c r="J21" s="21">
        <v>25195.119999999999</v>
      </c>
      <c r="K21" s="15" t="s">
        <v>360</v>
      </c>
      <c r="L21" s="15" t="s">
        <v>17</v>
      </c>
      <c r="M21" s="15"/>
      <c r="N21" s="15"/>
      <c r="O21" s="2"/>
    </row>
    <row r="22" spans="1:15" ht="46.5" thickTop="1" thickBot="1" x14ac:dyDescent="0.3">
      <c r="A22" s="7">
        <v>12</v>
      </c>
      <c r="B22" s="19" t="s">
        <v>27</v>
      </c>
      <c r="C22" s="16" t="s">
        <v>167</v>
      </c>
      <c r="D22" s="22">
        <v>2009</v>
      </c>
      <c r="E22" s="15"/>
      <c r="F22" s="20" t="s">
        <v>168</v>
      </c>
      <c r="G22" s="11"/>
      <c r="H22" s="21">
        <v>89000</v>
      </c>
      <c r="I22" s="21">
        <v>0</v>
      </c>
      <c r="J22" s="21">
        <v>89000</v>
      </c>
      <c r="K22" s="15" t="s">
        <v>360</v>
      </c>
      <c r="L22" s="12" t="s">
        <v>351</v>
      </c>
      <c r="M22" s="15"/>
      <c r="N22" s="15"/>
      <c r="O22" s="2"/>
    </row>
    <row r="23" spans="1:15" ht="46.5" thickTop="1" thickBot="1" x14ac:dyDescent="0.3">
      <c r="A23" s="7">
        <v>13</v>
      </c>
      <c r="B23" s="58" t="s">
        <v>117</v>
      </c>
      <c r="C23" s="16" t="s">
        <v>161</v>
      </c>
      <c r="D23" s="45">
        <v>2010</v>
      </c>
      <c r="E23" s="47"/>
      <c r="F23" s="66" t="s">
        <v>168</v>
      </c>
      <c r="G23" s="11"/>
      <c r="H23" s="59">
        <v>12040</v>
      </c>
      <c r="I23" s="60">
        <v>12040</v>
      </c>
      <c r="J23" s="60">
        <v>0</v>
      </c>
      <c r="K23" s="15" t="s">
        <v>360</v>
      </c>
      <c r="L23" s="12" t="s">
        <v>351</v>
      </c>
      <c r="M23" s="15"/>
      <c r="N23" s="15"/>
      <c r="O23" s="2"/>
    </row>
    <row r="24" spans="1:15" ht="46.5" thickTop="1" thickBot="1" x14ac:dyDescent="0.3">
      <c r="A24" s="7">
        <v>14</v>
      </c>
      <c r="B24" s="58" t="s">
        <v>118</v>
      </c>
      <c r="C24" s="16" t="s">
        <v>161</v>
      </c>
      <c r="D24" s="45">
        <v>2010</v>
      </c>
      <c r="E24" s="47"/>
      <c r="F24" s="66" t="s">
        <v>168</v>
      </c>
      <c r="G24" s="11"/>
      <c r="H24" s="59">
        <v>31905</v>
      </c>
      <c r="I24" s="60">
        <v>0</v>
      </c>
      <c r="J24" s="60">
        <v>31905</v>
      </c>
      <c r="K24" s="15" t="s">
        <v>360</v>
      </c>
      <c r="L24" s="12" t="s">
        <v>351</v>
      </c>
      <c r="M24" s="15"/>
      <c r="N24" s="15"/>
      <c r="O24" s="2"/>
    </row>
    <row r="25" spans="1:15" ht="46.5" thickTop="1" thickBot="1" x14ac:dyDescent="0.3">
      <c r="A25" s="7">
        <v>15</v>
      </c>
      <c r="B25" s="58" t="s">
        <v>119</v>
      </c>
      <c r="C25" s="16" t="s">
        <v>161</v>
      </c>
      <c r="D25" s="45">
        <v>2010</v>
      </c>
      <c r="E25" s="47"/>
      <c r="F25" s="66" t="s">
        <v>168</v>
      </c>
      <c r="G25" s="11"/>
      <c r="H25" s="59">
        <v>21000</v>
      </c>
      <c r="I25" s="60">
        <v>0</v>
      </c>
      <c r="J25" s="60">
        <v>21000</v>
      </c>
      <c r="K25" s="15" t="s">
        <v>360</v>
      </c>
      <c r="L25" s="12" t="s">
        <v>351</v>
      </c>
      <c r="M25" s="15"/>
      <c r="N25" s="15"/>
      <c r="O25" s="2"/>
    </row>
    <row r="26" spans="1:15" ht="46.5" thickTop="1" thickBot="1" x14ac:dyDescent="0.3">
      <c r="A26" s="7">
        <v>16</v>
      </c>
      <c r="B26" s="58" t="s">
        <v>120</v>
      </c>
      <c r="C26" s="16" t="s">
        <v>161</v>
      </c>
      <c r="D26" s="45">
        <v>2010</v>
      </c>
      <c r="E26" s="47"/>
      <c r="F26" s="66" t="s">
        <v>168</v>
      </c>
      <c r="G26" s="11"/>
      <c r="H26" s="59">
        <v>18000</v>
      </c>
      <c r="I26" s="60">
        <v>18000</v>
      </c>
      <c r="J26" s="60">
        <v>0</v>
      </c>
      <c r="K26" s="15" t="s">
        <v>360</v>
      </c>
      <c r="L26" s="12" t="s">
        <v>351</v>
      </c>
      <c r="M26" s="15"/>
      <c r="N26" s="15"/>
      <c r="O26" s="2"/>
    </row>
    <row r="27" spans="1:15" ht="46.5" thickTop="1" thickBot="1" x14ac:dyDescent="0.3">
      <c r="A27" s="7">
        <v>17</v>
      </c>
      <c r="B27" s="58" t="s">
        <v>121</v>
      </c>
      <c r="C27" s="16" t="s">
        <v>161</v>
      </c>
      <c r="D27" s="45">
        <v>2010</v>
      </c>
      <c r="E27" s="47"/>
      <c r="F27" s="66" t="s">
        <v>168</v>
      </c>
      <c r="G27" s="11"/>
      <c r="H27" s="59">
        <v>17000</v>
      </c>
      <c r="I27" s="60">
        <v>17000</v>
      </c>
      <c r="J27" s="60">
        <v>0</v>
      </c>
      <c r="K27" s="15" t="s">
        <v>360</v>
      </c>
      <c r="L27" s="12" t="s">
        <v>351</v>
      </c>
      <c r="M27" s="15"/>
      <c r="N27" s="15"/>
      <c r="O27" s="2"/>
    </row>
    <row r="28" spans="1:15" ht="76.5" thickTop="1" thickBot="1" x14ac:dyDescent="0.3">
      <c r="A28" s="7">
        <v>18</v>
      </c>
      <c r="B28" s="19" t="s">
        <v>28</v>
      </c>
      <c r="C28" s="16" t="s">
        <v>169</v>
      </c>
      <c r="D28" s="15"/>
      <c r="E28" s="15"/>
      <c r="F28" s="15"/>
      <c r="G28" s="11"/>
      <c r="H28" s="21">
        <v>192998.25</v>
      </c>
      <c r="I28" s="21">
        <v>0</v>
      </c>
      <c r="J28" s="21">
        <v>192998.25</v>
      </c>
      <c r="K28" s="15" t="s">
        <v>360</v>
      </c>
      <c r="L28" s="12" t="s">
        <v>352</v>
      </c>
      <c r="M28" s="15"/>
      <c r="N28" s="15"/>
      <c r="O28" s="2"/>
    </row>
    <row r="29" spans="1:15" ht="76.5" thickTop="1" thickBot="1" x14ac:dyDescent="0.3">
      <c r="A29" s="7">
        <v>19</v>
      </c>
      <c r="B29" s="19" t="s">
        <v>29</v>
      </c>
      <c r="C29" s="16" t="s">
        <v>169</v>
      </c>
      <c r="D29" s="15"/>
      <c r="E29" s="15"/>
      <c r="F29" s="15"/>
      <c r="G29" s="11"/>
      <c r="H29" s="21">
        <v>199849.13</v>
      </c>
      <c r="I29" s="21">
        <v>0</v>
      </c>
      <c r="J29" s="21">
        <v>199849.13</v>
      </c>
      <c r="K29" s="15" t="s">
        <v>360</v>
      </c>
      <c r="L29" s="12" t="s">
        <v>352</v>
      </c>
      <c r="M29" s="15"/>
      <c r="N29" s="15"/>
      <c r="O29" s="2"/>
    </row>
    <row r="30" spans="1:15" ht="106.5" thickTop="1" thickBot="1" x14ac:dyDescent="0.3">
      <c r="A30" s="7">
        <v>20</v>
      </c>
      <c r="B30" s="19" t="s">
        <v>365</v>
      </c>
      <c r="C30" s="16" t="s">
        <v>170</v>
      </c>
      <c r="D30" s="15"/>
      <c r="E30" s="15"/>
      <c r="F30" s="15"/>
      <c r="G30" s="11"/>
      <c r="H30" s="21">
        <v>20542960</v>
      </c>
      <c r="I30" s="21">
        <v>0</v>
      </c>
      <c r="J30" s="21">
        <v>20542960</v>
      </c>
      <c r="K30" s="15" t="s">
        <v>360</v>
      </c>
      <c r="L30" s="12" t="s">
        <v>352</v>
      </c>
      <c r="M30" s="15"/>
      <c r="N30" s="15"/>
      <c r="O30" s="2"/>
    </row>
    <row r="31" spans="1:15" ht="61.5" thickTop="1" thickBot="1" x14ac:dyDescent="0.3">
      <c r="A31" s="7">
        <v>21</v>
      </c>
      <c r="B31" s="19" t="s">
        <v>30</v>
      </c>
      <c r="C31" s="16" t="s">
        <v>170</v>
      </c>
      <c r="D31" s="15"/>
      <c r="E31" s="15"/>
      <c r="F31" s="15"/>
      <c r="G31" s="11"/>
      <c r="H31" s="21">
        <v>1553397.45</v>
      </c>
      <c r="I31" s="21">
        <v>0</v>
      </c>
      <c r="J31" s="21">
        <v>1553397.45</v>
      </c>
      <c r="K31" s="15" t="s">
        <v>360</v>
      </c>
      <c r="L31" s="12" t="s">
        <v>352</v>
      </c>
      <c r="M31" s="15"/>
      <c r="N31" s="15"/>
      <c r="O31" s="2"/>
    </row>
    <row r="32" spans="1:15" ht="151.5" thickTop="1" thickBot="1" x14ac:dyDescent="0.3">
      <c r="A32" s="68">
        <v>22</v>
      </c>
      <c r="B32" s="67" t="s">
        <v>397</v>
      </c>
      <c r="C32" s="16" t="s">
        <v>405</v>
      </c>
      <c r="D32" s="47"/>
      <c r="E32" s="47"/>
      <c r="F32" s="47"/>
      <c r="G32" s="48"/>
      <c r="H32" s="49">
        <v>0</v>
      </c>
      <c r="I32" s="49">
        <v>0</v>
      </c>
      <c r="J32" s="49">
        <v>0</v>
      </c>
      <c r="K32" s="47" t="s">
        <v>360</v>
      </c>
      <c r="L32" s="47" t="s">
        <v>411</v>
      </c>
      <c r="M32" s="15"/>
      <c r="N32" s="15"/>
      <c r="O32" s="2"/>
    </row>
    <row r="33" spans="1:17" ht="68.25" customHeight="1" thickTop="1" thickBot="1" x14ac:dyDescent="0.3">
      <c r="A33" s="7">
        <v>23</v>
      </c>
      <c r="B33" s="19" t="s">
        <v>89</v>
      </c>
      <c r="C33" s="16" t="s">
        <v>324</v>
      </c>
      <c r="D33" s="22">
        <v>1932</v>
      </c>
      <c r="E33" s="15"/>
      <c r="F33" s="15"/>
      <c r="G33" s="11"/>
      <c r="H33" s="21">
        <v>0</v>
      </c>
      <c r="I33" s="21">
        <v>0</v>
      </c>
      <c r="J33" s="21">
        <v>0</v>
      </c>
      <c r="K33" s="15" t="s">
        <v>360</v>
      </c>
      <c r="L33" s="15" t="s">
        <v>17</v>
      </c>
      <c r="M33" s="15"/>
      <c r="N33" s="15"/>
      <c r="O33" s="2"/>
    </row>
    <row r="34" spans="1:17" ht="59.25" customHeight="1" thickTop="1" thickBot="1" x14ac:dyDescent="0.3">
      <c r="A34" s="7">
        <v>24</v>
      </c>
      <c r="B34" s="16" t="s">
        <v>327</v>
      </c>
      <c r="C34" s="16" t="s">
        <v>328</v>
      </c>
      <c r="D34" s="22"/>
      <c r="E34" s="15"/>
      <c r="F34" s="15"/>
      <c r="G34" s="11">
        <v>38169.81</v>
      </c>
      <c r="H34" s="21">
        <v>0</v>
      </c>
      <c r="I34" s="21">
        <v>0</v>
      </c>
      <c r="J34" s="21">
        <v>0</v>
      </c>
      <c r="K34" s="15" t="s">
        <v>360</v>
      </c>
      <c r="L34" s="15" t="s">
        <v>17</v>
      </c>
      <c r="M34" s="15"/>
      <c r="N34" s="15"/>
      <c r="O34" s="2"/>
    </row>
    <row r="35" spans="1:17" ht="51" customHeight="1" thickTop="1" thickBot="1" x14ac:dyDescent="0.3">
      <c r="A35" s="7">
        <v>25</v>
      </c>
      <c r="B35" s="16" t="s">
        <v>327</v>
      </c>
      <c r="C35" s="16" t="s">
        <v>329</v>
      </c>
      <c r="D35" s="22"/>
      <c r="E35" s="15"/>
      <c r="F35" s="15"/>
      <c r="G35" s="11">
        <v>887331.72</v>
      </c>
      <c r="H35" s="21">
        <v>0</v>
      </c>
      <c r="I35" s="21">
        <v>0</v>
      </c>
      <c r="J35" s="21">
        <v>0</v>
      </c>
      <c r="K35" s="15" t="s">
        <v>360</v>
      </c>
      <c r="L35" s="15" t="s">
        <v>17</v>
      </c>
      <c r="M35" s="15"/>
      <c r="N35" s="15"/>
      <c r="O35" s="2"/>
    </row>
    <row r="36" spans="1:17" ht="107.25" customHeight="1" thickTop="1" thickBot="1" x14ac:dyDescent="0.3">
      <c r="A36" s="7">
        <v>26</v>
      </c>
      <c r="B36" s="19" t="s">
        <v>90</v>
      </c>
      <c r="C36" s="16" t="s">
        <v>325</v>
      </c>
      <c r="D36" s="16" t="s">
        <v>326</v>
      </c>
      <c r="E36" s="22">
        <v>1930</v>
      </c>
      <c r="F36" s="15"/>
      <c r="G36" s="11"/>
      <c r="H36" s="21">
        <v>0</v>
      </c>
      <c r="I36" s="21">
        <v>0</v>
      </c>
      <c r="J36" s="21">
        <v>0</v>
      </c>
      <c r="K36" s="15" t="s">
        <v>360</v>
      </c>
      <c r="L36" s="15" t="s">
        <v>17</v>
      </c>
      <c r="M36" s="15"/>
      <c r="N36" s="15"/>
      <c r="O36" s="2"/>
      <c r="Q36" s="38"/>
    </row>
    <row r="37" spans="1:17" ht="51" customHeight="1" thickTop="1" thickBot="1" x14ac:dyDescent="0.3">
      <c r="A37" s="11">
        <v>27</v>
      </c>
      <c r="B37" s="15" t="s">
        <v>123</v>
      </c>
      <c r="C37" s="15" t="s">
        <v>350</v>
      </c>
      <c r="D37" s="30">
        <v>39966</v>
      </c>
      <c r="E37" s="15"/>
      <c r="F37" s="39">
        <v>1101030018</v>
      </c>
      <c r="G37" s="11"/>
      <c r="H37" s="31">
        <v>11670</v>
      </c>
      <c r="I37" s="31">
        <v>11670</v>
      </c>
      <c r="J37" s="31">
        <v>0</v>
      </c>
      <c r="K37" s="15" t="s">
        <v>360</v>
      </c>
      <c r="L37" s="12" t="s">
        <v>351</v>
      </c>
      <c r="M37" s="15"/>
      <c r="N37" s="15"/>
      <c r="O37" s="2"/>
    </row>
    <row r="38" spans="1:17" ht="75.75" customHeight="1" thickTop="1" thickBot="1" x14ac:dyDescent="0.3">
      <c r="A38" s="69">
        <v>28</v>
      </c>
      <c r="B38" s="15" t="s">
        <v>399</v>
      </c>
      <c r="C38" s="16" t="s">
        <v>400</v>
      </c>
      <c r="D38" s="30"/>
      <c r="E38" s="15" t="s">
        <v>402</v>
      </c>
      <c r="F38" s="39"/>
      <c r="G38" s="39" t="s">
        <v>403</v>
      </c>
      <c r="H38" s="31">
        <v>0</v>
      </c>
      <c r="I38" s="31">
        <v>0</v>
      </c>
      <c r="J38" s="31">
        <v>0</v>
      </c>
      <c r="K38" s="15" t="s">
        <v>404</v>
      </c>
      <c r="L38" s="47" t="s">
        <v>401</v>
      </c>
      <c r="M38" s="15"/>
      <c r="N38" s="15"/>
      <c r="O38" s="2"/>
    </row>
    <row r="39" spans="1:17" ht="70.5" customHeight="1" thickTop="1" thickBot="1" x14ac:dyDescent="0.3">
      <c r="A39" s="7">
        <v>29</v>
      </c>
      <c r="B39" s="19" t="s">
        <v>31</v>
      </c>
      <c r="C39" s="16" t="s">
        <v>171</v>
      </c>
      <c r="D39" s="15"/>
      <c r="E39" s="15"/>
      <c r="F39" s="15"/>
      <c r="G39" s="11"/>
      <c r="H39" s="21">
        <v>888471</v>
      </c>
      <c r="I39" s="21">
        <v>222961.48</v>
      </c>
      <c r="J39" s="21">
        <v>665509.52</v>
      </c>
      <c r="K39" s="15" t="s">
        <v>360</v>
      </c>
      <c r="L39" s="15" t="s">
        <v>17</v>
      </c>
      <c r="M39" s="15"/>
      <c r="N39" s="15"/>
      <c r="O39" s="2"/>
    </row>
    <row r="40" spans="1:17" ht="61.5" thickTop="1" thickBot="1" x14ac:dyDescent="0.3">
      <c r="A40" s="7">
        <v>30</v>
      </c>
      <c r="B40" s="19" t="s">
        <v>32</v>
      </c>
      <c r="C40" s="16" t="s">
        <v>173</v>
      </c>
      <c r="D40" s="22">
        <v>1977</v>
      </c>
      <c r="E40" s="18" t="s">
        <v>175</v>
      </c>
      <c r="F40" s="20" t="s">
        <v>177</v>
      </c>
      <c r="G40" s="11"/>
      <c r="H40" s="21">
        <v>99000</v>
      </c>
      <c r="I40" s="21">
        <v>99000</v>
      </c>
      <c r="J40" s="21">
        <v>0</v>
      </c>
      <c r="K40" s="15" t="s">
        <v>360</v>
      </c>
      <c r="L40" s="15" t="s">
        <v>17</v>
      </c>
      <c r="M40" s="15"/>
      <c r="N40" s="15"/>
      <c r="O40" s="2"/>
    </row>
    <row r="41" spans="1:17" ht="71.25" customHeight="1" thickTop="1" thickBot="1" x14ac:dyDescent="0.3">
      <c r="A41" s="7">
        <v>31</v>
      </c>
      <c r="B41" s="19" t="s">
        <v>398</v>
      </c>
      <c r="C41" s="16" t="s">
        <v>174</v>
      </c>
      <c r="D41" s="22">
        <v>1975</v>
      </c>
      <c r="E41" s="18" t="s">
        <v>176</v>
      </c>
      <c r="F41" s="20" t="s">
        <v>178</v>
      </c>
      <c r="G41" s="11"/>
      <c r="H41" s="21">
        <v>102000</v>
      </c>
      <c r="I41" s="21">
        <v>102000</v>
      </c>
      <c r="J41" s="21">
        <v>0</v>
      </c>
      <c r="K41" s="15" t="s">
        <v>360</v>
      </c>
      <c r="L41" s="15" t="s">
        <v>17</v>
      </c>
      <c r="M41" s="15"/>
      <c r="N41" s="15"/>
      <c r="O41" s="2"/>
    </row>
    <row r="42" spans="1:17" ht="61.5" thickTop="1" thickBot="1" x14ac:dyDescent="0.3">
      <c r="A42" s="7">
        <v>32</v>
      </c>
      <c r="B42" s="19" t="s">
        <v>33</v>
      </c>
      <c r="C42" s="16" t="s">
        <v>172</v>
      </c>
      <c r="D42" s="22">
        <v>1975</v>
      </c>
      <c r="E42" s="18" t="s">
        <v>176</v>
      </c>
      <c r="F42" s="20" t="s">
        <v>179</v>
      </c>
      <c r="G42" s="11"/>
      <c r="H42" s="21">
        <v>17600</v>
      </c>
      <c r="I42" s="21">
        <v>17600</v>
      </c>
      <c r="J42" s="21">
        <v>0</v>
      </c>
      <c r="K42" s="15" t="s">
        <v>360</v>
      </c>
      <c r="L42" s="15" t="s">
        <v>17</v>
      </c>
      <c r="M42" s="15"/>
      <c r="N42" s="15"/>
      <c r="O42" s="2"/>
    </row>
    <row r="43" spans="1:17" ht="61.5" customHeight="1" thickTop="1" thickBot="1" x14ac:dyDescent="0.3">
      <c r="A43" s="7">
        <v>33</v>
      </c>
      <c r="B43" s="19" t="s">
        <v>34</v>
      </c>
      <c r="C43" s="16" t="s">
        <v>162</v>
      </c>
      <c r="D43" s="22">
        <v>1978</v>
      </c>
      <c r="E43" s="18" t="s">
        <v>182</v>
      </c>
      <c r="F43" s="15"/>
      <c r="G43" s="11"/>
      <c r="H43" s="21">
        <v>17400</v>
      </c>
      <c r="I43" s="21">
        <v>17400</v>
      </c>
      <c r="J43" s="21">
        <v>0</v>
      </c>
      <c r="K43" s="15" t="s">
        <v>360</v>
      </c>
      <c r="L43" s="15" t="s">
        <v>17</v>
      </c>
      <c r="M43" s="15"/>
      <c r="N43" s="15"/>
      <c r="O43" s="2"/>
    </row>
    <row r="44" spans="1:17" ht="66.75" customHeight="1" thickTop="1" thickBot="1" x14ac:dyDescent="0.3">
      <c r="A44" s="7">
        <v>34</v>
      </c>
      <c r="B44" s="19" t="s">
        <v>33</v>
      </c>
      <c r="C44" s="16" t="s">
        <v>172</v>
      </c>
      <c r="D44" s="22">
        <v>1994</v>
      </c>
      <c r="E44" s="18" t="s">
        <v>180</v>
      </c>
      <c r="F44" s="20" t="s">
        <v>181</v>
      </c>
      <c r="G44" s="11"/>
      <c r="H44" s="21">
        <v>90400</v>
      </c>
      <c r="I44" s="21">
        <v>90400</v>
      </c>
      <c r="J44" s="21">
        <v>0</v>
      </c>
      <c r="K44" s="15" t="s">
        <v>360</v>
      </c>
      <c r="L44" s="15" t="s">
        <v>17</v>
      </c>
      <c r="M44" s="15"/>
      <c r="N44" s="15"/>
      <c r="O44" s="2"/>
    </row>
    <row r="45" spans="1:17" ht="59.25" customHeight="1" thickTop="1" thickBot="1" x14ac:dyDescent="0.3">
      <c r="A45" s="7">
        <v>35</v>
      </c>
      <c r="B45" s="19" t="s">
        <v>35</v>
      </c>
      <c r="C45" s="16" t="s">
        <v>184</v>
      </c>
      <c r="D45" s="22">
        <v>1975</v>
      </c>
      <c r="E45" s="18"/>
      <c r="F45" s="20" t="s">
        <v>183</v>
      </c>
      <c r="G45" s="11"/>
      <c r="H45" s="21">
        <v>2493000</v>
      </c>
      <c r="I45" s="21">
        <v>2493000</v>
      </c>
      <c r="J45" s="21">
        <v>0</v>
      </c>
      <c r="K45" s="15" t="s">
        <v>360</v>
      </c>
      <c r="L45" s="15" t="s">
        <v>17</v>
      </c>
      <c r="M45" s="15"/>
      <c r="N45" s="15"/>
      <c r="O45" s="2"/>
    </row>
    <row r="46" spans="1:17" ht="61.5" thickTop="1" thickBot="1" x14ac:dyDescent="0.3">
      <c r="A46" s="7">
        <v>36</v>
      </c>
      <c r="B46" s="19" t="s">
        <v>36</v>
      </c>
      <c r="C46" s="16" t="s">
        <v>167</v>
      </c>
      <c r="D46" s="22">
        <v>1978</v>
      </c>
      <c r="E46" s="18" t="s">
        <v>185</v>
      </c>
      <c r="F46" s="15"/>
      <c r="G46" s="11"/>
      <c r="H46" s="21">
        <v>0</v>
      </c>
      <c r="I46" s="21">
        <v>0</v>
      </c>
      <c r="J46" s="21">
        <v>0</v>
      </c>
      <c r="K46" s="15" t="s">
        <v>360</v>
      </c>
      <c r="L46" s="15" t="s">
        <v>17</v>
      </c>
      <c r="M46" s="15"/>
      <c r="N46" s="15"/>
      <c r="O46" s="2"/>
    </row>
    <row r="47" spans="1:17" ht="61.5" customHeight="1" thickTop="1" thickBot="1" x14ac:dyDescent="0.3">
      <c r="A47" s="7">
        <v>37</v>
      </c>
      <c r="B47" s="19" t="s">
        <v>37</v>
      </c>
      <c r="C47" s="16" t="s">
        <v>162</v>
      </c>
      <c r="D47" s="15"/>
      <c r="E47" s="15"/>
      <c r="F47" s="15"/>
      <c r="G47" s="11"/>
      <c r="H47" s="21">
        <v>146904.88</v>
      </c>
      <c r="I47" s="21">
        <v>0</v>
      </c>
      <c r="J47" s="21">
        <v>146904.88</v>
      </c>
      <c r="K47" s="15" t="s">
        <v>360</v>
      </c>
      <c r="L47" s="15" t="s">
        <v>17</v>
      </c>
      <c r="M47" s="15"/>
      <c r="N47" s="15"/>
      <c r="O47" s="2"/>
    </row>
    <row r="48" spans="1:17" ht="16.5" thickTop="1" thickBot="1" x14ac:dyDescent="0.3">
      <c r="A48" s="11"/>
      <c r="B48" s="19" t="s">
        <v>368</v>
      </c>
      <c r="C48" s="16"/>
      <c r="D48" s="22"/>
      <c r="E48" s="18"/>
      <c r="F48" s="15"/>
      <c r="G48" s="15"/>
      <c r="H48" s="21">
        <f>SUM(H12:H47)</f>
        <v>34215268.170000002</v>
      </c>
      <c r="I48" s="21">
        <f>SUM(I12:I47)</f>
        <v>9484388.129999999</v>
      </c>
      <c r="J48" s="21">
        <f>SUM(J12:J47)</f>
        <v>24730880.039999999</v>
      </c>
      <c r="K48" s="15"/>
      <c r="L48" s="15"/>
      <c r="M48" s="15"/>
      <c r="N48" s="15"/>
      <c r="O48" s="2"/>
    </row>
    <row r="49" spans="1:15" ht="22.5" customHeight="1" thickTop="1" thickBot="1" x14ac:dyDescent="0.4">
      <c r="A49" s="79" t="s">
        <v>396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2"/>
    </row>
    <row r="50" spans="1:15" ht="61.5" thickTop="1" thickBot="1" x14ac:dyDescent="0.3">
      <c r="A50" s="7">
        <v>38</v>
      </c>
      <c r="B50" s="19" t="s">
        <v>38</v>
      </c>
      <c r="C50" s="16" t="s">
        <v>186</v>
      </c>
      <c r="D50" s="22"/>
      <c r="E50" s="18" t="s">
        <v>187</v>
      </c>
      <c r="F50" s="20" t="s">
        <v>188</v>
      </c>
      <c r="G50" s="11"/>
      <c r="H50" s="21">
        <v>0</v>
      </c>
      <c r="I50" s="21">
        <v>0</v>
      </c>
      <c r="J50" s="21">
        <v>0</v>
      </c>
      <c r="K50" s="15" t="s">
        <v>360</v>
      </c>
      <c r="L50" s="15" t="s">
        <v>17</v>
      </c>
      <c r="M50" s="15"/>
      <c r="N50" s="15"/>
      <c r="O50" s="2"/>
    </row>
    <row r="51" spans="1:15" ht="109.5" customHeight="1" thickTop="1" thickBot="1" x14ac:dyDescent="0.3">
      <c r="A51" s="7">
        <v>39</v>
      </c>
      <c r="B51" s="19" t="s">
        <v>39</v>
      </c>
      <c r="C51" s="16" t="s">
        <v>189</v>
      </c>
      <c r="D51" s="22"/>
      <c r="E51" s="18" t="s">
        <v>190</v>
      </c>
      <c r="F51" s="20" t="s">
        <v>191</v>
      </c>
      <c r="G51" s="11"/>
      <c r="H51" s="21">
        <v>0</v>
      </c>
      <c r="I51" s="21">
        <v>0</v>
      </c>
      <c r="J51" s="21">
        <v>0</v>
      </c>
      <c r="K51" s="15" t="s">
        <v>360</v>
      </c>
      <c r="L51" s="15" t="s">
        <v>17</v>
      </c>
      <c r="M51" s="15"/>
      <c r="N51" s="15"/>
      <c r="O51" s="2"/>
    </row>
    <row r="52" spans="1:15" ht="93.75" customHeight="1" thickTop="1" thickBot="1" x14ac:dyDescent="0.3">
      <c r="A52" s="7">
        <v>40</v>
      </c>
      <c r="B52" s="19" t="s">
        <v>40</v>
      </c>
      <c r="C52" s="16" t="s">
        <v>192</v>
      </c>
      <c r="D52" s="22"/>
      <c r="E52" s="18" t="s">
        <v>193</v>
      </c>
      <c r="F52" s="20" t="s">
        <v>194</v>
      </c>
      <c r="G52" s="11"/>
      <c r="H52" s="21">
        <v>0</v>
      </c>
      <c r="I52" s="21">
        <v>0</v>
      </c>
      <c r="J52" s="21">
        <v>0</v>
      </c>
      <c r="K52" s="15" t="s">
        <v>360</v>
      </c>
      <c r="L52" s="15" t="s">
        <v>17</v>
      </c>
      <c r="M52" s="15"/>
      <c r="N52" s="15"/>
      <c r="O52" s="2"/>
    </row>
    <row r="53" spans="1:15" ht="101.25" customHeight="1" thickTop="1" thickBot="1" x14ac:dyDescent="0.3">
      <c r="A53" s="7">
        <v>41</v>
      </c>
      <c r="B53" s="19" t="s">
        <v>41</v>
      </c>
      <c r="C53" s="16" t="s">
        <v>195</v>
      </c>
      <c r="D53" s="22"/>
      <c r="E53" s="18" t="s">
        <v>196</v>
      </c>
      <c r="F53" s="20" t="s">
        <v>197</v>
      </c>
      <c r="G53" s="11"/>
      <c r="H53" s="21">
        <v>0</v>
      </c>
      <c r="I53" s="21">
        <v>0</v>
      </c>
      <c r="J53" s="21">
        <v>0</v>
      </c>
      <c r="K53" s="15" t="s">
        <v>360</v>
      </c>
      <c r="L53" s="15" t="s">
        <v>17</v>
      </c>
      <c r="M53" s="15"/>
      <c r="N53" s="15"/>
      <c r="O53" s="2"/>
    </row>
    <row r="54" spans="1:15" ht="89.25" customHeight="1" thickTop="1" thickBot="1" x14ac:dyDescent="0.3">
      <c r="A54" s="7">
        <v>42</v>
      </c>
      <c r="B54" s="19" t="s">
        <v>42</v>
      </c>
      <c r="C54" s="16" t="s">
        <v>198</v>
      </c>
      <c r="D54" s="22"/>
      <c r="E54" s="18" t="s">
        <v>199</v>
      </c>
      <c r="F54" s="20" t="s">
        <v>200</v>
      </c>
      <c r="G54" s="11"/>
      <c r="H54" s="21">
        <v>0</v>
      </c>
      <c r="I54" s="21">
        <v>0</v>
      </c>
      <c r="J54" s="21">
        <v>0</v>
      </c>
      <c r="K54" s="15" t="s">
        <v>360</v>
      </c>
      <c r="L54" s="15" t="s">
        <v>17</v>
      </c>
      <c r="M54" s="15"/>
      <c r="N54" s="15"/>
      <c r="O54" s="2"/>
    </row>
    <row r="55" spans="1:15" ht="95.25" customHeight="1" thickTop="1" thickBot="1" x14ac:dyDescent="0.3">
      <c r="A55" s="7">
        <v>43</v>
      </c>
      <c r="B55" s="19" t="s">
        <v>43</v>
      </c>
      <c r="C55" s="16" t="s">
        <v>201</v>
      </c>
      <c r="D55" s="22"/>
      <c r="E55" s="18" t="s">
        <v>202</v>
      </c>
      <c r="F55" s="20" t="s">
        <v>203</v>
      </c>
      <c r="G55" s="11"/>
      <c r="H55" s="21">
        <v>0</v>
      </c>
      <c r="I55" s="21">
        <v>0</v>
      </c>
      <c r="J55" s="21">
        <v>0</v>
      </c>
      <c r="K55" s="15" t="s">
        <v>360</v>
      </c>
      <c r="L55" s="15" t="s">
        <v>17</v>
      </c>
      <c r="M55" s="15"/>
      <c r="N55" s="15"/>
      <c r="O55" s="2"/>
    </row>
    <row r="56" spans="1:15" ht="98.25" customHeight="1" thickTop="1" thickBot="1" x14ac:dyDescent="0.3">
      <c r="A56" s="7">
        <v>44</v>
      </c>
      <c r="B56" s="19" t="s">
        <v>44</v>
      </c>
      <c r="C56" s="16" t="s">
        <v>204</v>
      </c>
      <c r="D56" s="22"/>
      <c r="E56" s="18" t="s">
        <v>205</v>
      </c>
      <c r="F56" s="20" t="s">
        <v>206</v>
      </c>
      <c r="G56" s="11"/>
      <c r="H56" s="21">
        <v>0</v>
      </c>
      <c r="I56" s="21">
        <v>0</v>
      </c>
      <c r="J56" s="21">
        <v>0</v>
      </c>
      <c r="K56" s="15" t="s">
        <v>360</v>
      </c>
      <c r="L56" s="15" t="s">
        <v>17</v>
      </c>
      <c r="M56" s="15"/>
      <c r="N56" s="15"/>
      <c r="O56" s="2"/>
    </row>
    <row r="57" spans="1:15" ht="90" customHeight="1" thickTop="1" thickBot="1" x14ac:dyDescent="0.3">
      <c r="A57" s="7">
        <v>45</v>
      </c>
      <c r="B57" s="19" t="s">
        <v>45</v>
      </c>
      <c r="C57" s="16" t="s">
        <v>207</v>
      </c>
      <c r="D57" s="22"/>
      <c r="E57" s="18" t="s">
        <v>208</v>
      </c>
      <c r="F57" s="20" t="s">
        <v>209</v>
      </c>
      <c r="G57" s="11"/>
      <c r="H57" s="21">
        <v>0</v>
      </c>
      <c r="I57" s="21">
        <v>0</v>
      </c>
      <c r="J57" s="21">
        <v>0</v>
      </c>
      <c r="K57" s="15" t="s">
        <v>360</v>
      </c>
      <c r="L57" s="15" t="s">
        <v>17</v>
      </c>
      <c r="M57" s="15"/>
      <c r="N57" s="15"/>
      <c r="O57" s="2"/>
    </row>
    <row r="58" spans="1:15" ht="90" customHeight="1" thickTop="1" thickBot="1" x14ac:dyDescent="0.3">
      <c r="A58" s="7">
        <v>46</v>
      </c>
      <c r="B58" s="19" t="s">
        <v>46</v>
      </c>
      <c r="C58" s="16" t="s">
        <v>210</v>
      </c>
      <c r="D58" s="22"/>
      <c r="E58" s="18" t="s">
        <v>211</v>
      </c>
      <c r="F58" s="20" t="s">
        <v>212</v>
      </c>
      <c r="G58" s="11"/>
      <c r="H58" s="21">
        <v>0</v>
      </c>
      <c r="I58" s="21">
        <v>0</v>
      </c>
      <c r="J58" s="21">
        <v>0</v>
      </c>
      <c r="K58" s="15" t="s">
        <v>360</v>
      </c>
      <c r="L58" s="15" t="s">
        <v>17</v>
      </c>
      <c r="M58" s="15"/>
      <c r="N58" s="15"/>
      <c r="O58" s="2"/>
    </row>
    <row r="59" spans="1:15" ht="96" customHeight="1" thickTop="1" thickBot="1" x14ac:dyDescent="0.3">
      <c r="A59" s="7">
        <v>47</v>
      </c>
      <c r="B59" s="19" t="s">
        <v>47</v>
      </c>
      <c r="C59" s="16" t="s">
        <v>213</v>
      </c>
      <c r="D59" s="22"/>
      <c r="E59" s="18" t="s">
        <v>214</v>
      </c>
      <c r="F59" s="20" t="s">
        <v>215</v>
      </c>
      <c r="G59" s="11"/>
      <c r="H59" s="21">
        <v>0</v>
      </c>
      <c r="I59" s="21">
        <v>0</v>
      </c>
      <c r="J59" s="21">
        <v>0</v>
      </c>
      <c r="K59" s="15" t="s">
        <v>360</v>
      </c>
      <c r="L59" s="15" t="s">
        <v>17</v>
      </c>
      <c r="M59" s="15"/>
      <c r="N59" s="15"/>
      <c r="O59" s="2"/>
    </row>
    <row r="60" spans="1:15" ht="94.5" customHeight="1" thickTop="1" thickBot="1" x14ac:dyDescent="0.3">
      <c r="A60" s="7">
        <v>48</v>
      </c>
      <c r="B60" s="19" t="s">
        <v>48</v>
      </c>
      <c r="C60" s="16" t="s">
        <v>216</v>
      </c>
      <c r="D60" s="22"/>
      <c r="E60" s="18" t="s">
        <v>217</v>
      </c>
      <c r="F60" s="20" t="s">
        <v>218</v>
      </c>
      <c r="G60" s="11"/>
      <c r="H60" s="21">
        <v>0</v>
      </c>
      <c r="I60" s="21">
        <v>0</v>
      </c>
      <c r="J60" s="21">
        <v>0</v>
      </c>
      <c r="K60" s="15" t="s">
        <v>360</v>
      </c>
      <c r="L60" s="15" t="s">
        <v>17</v>
      </c>
      <c r="M60" s="15"/>
      <c r="N60" s="15"/>
      <c r="O60" s="2"/>
    </row>
    <row r="61" spans="1:15" ht="88.5" customHeight="1" thickTop="1" thickBot="1" x14ac:dyDescent="0.3">
      <c r="A61" s="7">
        <v>49</v>
      </c>
      <c r="B61" s="19" t="s">
        <v>49</v>
      </c>
      <c r="C61" s="16" t="s">
        <v>219</v>
      </c>
      <c r="D61" s="22"/>
      <c r="E61" s="18" t="s">
        <v>220</v>
      </c>
      <c r="F61" s="20" t="s">
        <v>221</v>
      </c>
      <c r="G61" s="11"/>
      <c r="H61" s="21">
        <v>0</v>
      </c>
      <c r="I61" s="21">
        <v>0</v>
      </c>
      <c r="J61" s="21">
        <v>0</v>
      </c>
      <c r="K61" s="15" t="s">
        <v>360</v>
      </c>
      <c r="L61" s="15" t="s">
        <v>17</v>
      </c>
      <c r="M61" s="15"/>
      <c r="N61" s="15"/>
      <c r="O61" s="2"/>
    </row>
    <row r="62" spans="1:15" ht="92.25" customHeight="1" thickTop="1" thickBot="1" x14ac:dyDescent="0.3">
      <c r="A62" s="7">
        <v>50</v>
      </c>
      <c r="B62" s="19" t="s">
        <v>50</v>
      </c>
      <c r="C62" s="16" t="s">
        <v>222</v>
      </c>
      <c r="D62" s="22"/>
      <c r="E62" s="18" t="s">
        <v>223</v>
      </c>
      <c r="F62" s="20" t="s">
        <v>224</v>
      </c>
      <c r="G62" s="11"/>
      <c r="H62" s="21">
        <v>0</v>
      </c>
      <c r="I62" s="21">
        <v>0</v>
      </c>
      <c r="J62" s="21">
        <v>0</v>
      </c>
      <c r="K62" s="15" t="s">
        <v>360</v>
      </c>
      <c r="L62" s="15" t="s">
        <v>17</v>
      </c>
      <c r="M62" s="15"/>
      <c r="N62" s="15"/>
      <c r="O62" s="2"/>
    </row>
    <row r="63" spans="1:15" ht="73.5" customHeight="1" thickTop="1" thickBot="1" x14ac:dyDescent="0.3">
      <c r="A63" s="7">
        <v>51</v>
      </c>
      <c r="B63" s="19" t="s">
        <v>51</v>
      </c>
      <c r="C63" s="16" t="s">
        <v>225</v>
      </c>
      <c r="D63" s="22"/>
      <c r="E63" s="18" t="s">
        <v>226</v>
      </c>
      <c r="F63" s="20" t="s">
        <v>227</v>
      </c>
      <c r="G63" s="11"/>
      <c r="H63" s="21">
        <v>0</v>
      </c>
      <c r="I63" s="21">
        <v>0</v>
      </c>
      <c r="J63" s="21">
        <v>0</v>
      </c>
      <c r="K63" s="15" t="s">
        <v>360</v>
      </c>
      <c r="L63" s="15" t="s">
        <v>17</v>
      </c>
      <c r="M63" s="15"/>
      <c r="N63" s="15"/>
      <c r="O63" s="2"/>
    </row>
    <row r="64" spans="1:15" ht="96.75" customHeight="1" thickTop="1" thickBot="1" x14ac:dyDescent="0.3">
      <c r="A64" s="7">
        <v>52</v>
      </c>
      <c r="B64" s="19" t="s">
        <v>52</v>
      </c>
      <c r="C64" s="16" t="s">
        <v>228</v>
      </c>
      <c r="D64" s="22"/>
      <c r="E64" s="18" t="s">
        <v>229</v>
      </c>
      <c r="F64" s="20" t="s">
        <v>230</v>
      </c>
      <c r="G64" s="11"/>
      <c r="H64" s="21">
        <v>0</v>
      </c>
      <c r="I64" s="21">
        <v>0</v>
      </c>
      <c r="J64" s="21">
        <v>0</v>
      </c>
      <c r="K64" s="15" t="s">
        <v>360</v>
      </c>
      <c r="L64" s="15" t="s">
        <v>17</v>
      </c>
      <c r="M64" s="15"/>
      <c r="N64" s="15"/>
      <c r="O64" s="2"/>
    </row>
    <row r="65" spans="1:15" ht="96" customHeight="1" thickTop="1" thickBot="1" x14ac:dyDescent="0.3">
      <c r="A65" s="7">
        <v>53</v>
      </c>
      <c r="B65" s="19" t="s">
        <v>53</v>
      </c>
      <c r="C65" s="16" t="s">
        <v>231</v>
      </c>
      <c r="D65" s="22"/>
      <c r="E65" s="18" t="s">
        <v>232</v>
      </c>
      <c r="F65" s="20" t="s">
        <v>233</v>
      </c>
      <c r="G65" s="11"/>
      <c r="H65" s="21">
        <v>0</v>
      </c>
      <c r="I65" s="21">
        <v>0</v>
      </c>
      <c r="J65" s="21">
        <v>0</v>
      </c>
      <c r="K65" s="15" t="s">
        <v>360</v>
      </c>
      <c r="L65" s="15" t="s">
        <v>17</v>
      </c>
      <c r="M65" s="15"/>
      <c r="N65" s="15"/>
      <c r="O65" s="2"/>
    </row>
    <row r="66" spans="1:15" ht="104.25" customHeight="1" thickTop="1" thickBot="1" x14ac:dyDescent="0.3">
      <c r="A66" s="7">
        <v>54</v>
      </c>
      <c r="B66" s="19" t="s">
        <v>54</v>
      </c>
      <c r="C66" s="16" t="s">
        <v>234</v>
      </c>
      <c r="D66" s="22"/>
      <c r="E66" s="18" t="s">
        <v>235</v>
      </c>
      <c r="F66" s="20" t="s">
        <v>236</v>
      </c>
      <c r="G66" s="11"/>
      <c r="H66" s="21">
        <v>0</v>
      </c>
      <c r="I66" s="21">
        <v>0</v>
      </c>
      <c r="J66" s="21">
        <v>0</v>
      </c>
      <c r="K66" s="15" t="s">
        <v>360</v>
      </c>
      <c r="L66" s="15" t="s">
        <v>17</v>
      </c>
      <c r="M66" s="15"/>
      <c r="N66" s="15"/>
      <c r="O66" s="2"/>
    </row>
    <row r="67" spans="1:15" ht="96" customHeight="1" thickTop="1" thickBot="1" x14ac:dyDescent="0.3">
      <c r="A67" s="7">
        <v>55</v>
      </c>
      <c r="B67" s="19" t="s">
        <v>55</v>
      </c>
      <c r="C67" s="16" t="s">
        <v>237</v>
      </c>
      <c r="D67" s="22"/>
      <c r="E67" s="18" t="s">
        <v>238</v>
      </c>
      <c r="F67" s="20" t="s">
        <v>239</v>
      </c>
      <c r="G67" s="11"/>
      <c r="H67" s="21">
        <v>0</v>
      </c>
      <c r="I67" s="21">
        <v>0</v>
      </c>
      <c r="J67" s="21">
        <v>0</v>
      </c>
      <c r="K67" s="15" t="s">
        <v>360</v>
      </c>
      <c r="L67" s="15" t="s">
        <v>17</v>
      </c>
      <c r="M67" s="15"/>
      <c r="N67" s="15"/>
      <c r="O67" s="2"/>
    </row>
    <row r="68" spans="1:15" ht="92.25" customHeight="1" thickTop="1" thickBot="1" x14ac:dyDescent="0.3">
      <c r="A68" s="7">
        <v>56</v>
      </c>
      <c r="B68" s="19" t="s">
        <v>56</v>
      </c>
      <c r="C68" s="16" t="s">
        <v>240</v>
      </c>
      <c r="D68" s="22"/>
      <c r="E68" s="18" t="s">
        <v>241</v>
      </c>
      <c r="F68" s="20" t="s">
        <v>242</v>
      </c>
      <c r="G68" s="11"/>
      <c r="H68" s="21">
        <v>0</v>
      </c>
      <c r="I68" s="21">
        <v>0</v>
      </c>
      <c r="J68" s="21">
        <v>0</v>
      </c>
      <c r="K68" s="15" t="s">
        <v>360</v>
      </c>
      <c r="L68" s="15" t="s">
        <v>17</v>
      </c>
      <c r="M68" s="15"/>
      <c r="N68" s="15"/>
      <c r="O68" s="2"/>
    </row>
    <row r="69" spans="1:15" ht="93.75" customHeight="1" thickTop="1" thickBot="1" x14ac:dyDescent="0.3">
      <c r="A69" s="7">
        <v>57</v>
      </c>
      <c r="B69" s="19" t="s">
        <v>57</v>
      </c>
      <c r="C69" s="16" t="s">
        <v>243</v>
      </c>
      <c r="D69" s="22"/>
      <c r="E69" s="18" t="s">
        <v>244</v>
      </c>
      <c r="F69" s="20" t="s">
        <v>245</v>
      </c>
      <c r="G69" s="11"/>
      <c r="H69" s="21">
        <v>0</v>
      </c>
      <c r="I69" s="21">
        <v>0</v>
      </c>
      <c r="J69" s="21">
        <v>0</v>
      </c>
      <c r="K69" s="15" t="s">
        <v>360</v>
      </c>
      <c r="L69" s="15" t="s">
        <v>17</v>
      </c>
      <c r="M69" s="15"/>
      <c r="N69" s="15"/>
      <c r="O69" s="2"/>
    </row>
    <row r="70" spans="1:15" ht="96" customHeight="1" thickTop="1" thickBot="1" x14ac:dyDescent="0.3">
      <c r="A70" s="7">
        <v>58</v>
      </c>
      <c r="B70" s="19" t="s">
        <v>58</v>
      </c>
      <c r="C70" s="16" t="s">
        <v>246</v>
      </c>
      <c r="D70" s="22"/>
      <c r="E70" s="18" t="s">
        <v>247</v>
      </c>
      <c r="F70" s="20" t="s">
        <v>248</v>
      </c>
      <c r="G70" s="11"/>
      <c r="H70" s="21">
        <v>0</v>
      </c>
      <c r="I70" s="21">
        <v>0</v>
      </c>
      <c r="J70" s="21">
        <v>0</v>
      </c>
      <c r="K70" s="15" t="s">
        <v>360</v>
      </c>
      <c r="L70" s="15" t="s">
        <v>17</v>
      </c>
      <c r="M70" s="15"/>
      <c r="N70" s="15"/>
      <c r="O70" s="2"/>
    </row>
    <row r="71" spans="1:15" ht="99.75" customHeight="1" thickTop="1" thickBot="1" x14ac:dyDescent="0.3">
      <c r="A71" s="7">
        <v>59</v>
      </c>
      <c r="B71" s="19" t="s">
        <v>59</v>
      </c>
      <c r="C71" s="16" t="s">
        <v>249</v>
      </c>
      <c r="D71" s="22"/>
      <c r="E71" s="18" t="s">
        <v>211</v>
      </c>
      <c r="F71" s="20" t="s">
        <v>250</v>
      </c>
      <c r="G71" s="11"/>
      <c r="H71" s="21">
        <v>0</v>
      </c>
      <c r="I71" s="21">
        <v>0</v>
      </c>
      <c r="J71" s="21">
        <v>0</v>
      </c>
      <c r="K71" s="15" t="s">
        <v>360</v>
      </c>
      <c r="L71" s="15" t="s">
        <v>17</v>
      </c>
      <c r="M71" s="15"/>
      <c r="N71" s="15"/>
      <c r="O71" s="2"/>
    </row>
    <row r="72" spans="1:15" ht="93.75" customHeight="1" thickTop="1" thickBot="1" x14ac:dyDescent="0.3">
      <c r="A72" s="7">
        <v>60</v>
      </c>
      <c r="B72" s="19" t="s">
        <v>60</v>
      </c>
      <c r="C72" s="16" t="s">
        <v>251</v>
      </c>
      <c r="D72" s="22"/>
      <c r="E72" s="18" t="s">
        <v>252</v>
      </c>
      <c r="F72" s="20" t="s">
        <v>253</v>
      </c>
      <c r="G72" s="11"/>
      <c r="H72" s="21">
        <v>0</v>
      </c>
      <c r="I72" s="21">
        <v>0</v>
      </c>
      <c r="J72" s="21">
        <v>0</v>
      </c>
      <c r="K72" s="15" t="s">
        <v>360</v>
      </c>
      <c r="L72" s="15" t="s">
        <v>17</v>
      </c>
      <c r="M72" s="15"/>
      <c r="N72" s="15"/>
      <c r="O72" s="2"/>
    </row>
    <row r="73" spans="1:15" ht="95.25" customHeight="1" thickTop="1" thickBot="1" x14ac:dyDescent="0.3">
      <c r="A73" s="7">
        <v>61</v>
      </c>
      <c r="B73" s="19" t="s">
        <v>61</v>
      </c>
      <c r="C73" s="16" t="s">
        <v>254</v>
      </c>
      <c r="D73" s="22"/>
      <c r="E73" s="18" t="s">
        <v>255</v>
      </c>
      <c r="F73" s="20" t="s">
        <v>256</v>
      </c>
      <c r="G73" s="11"/>
      <c r="H73" s="21">
        <v>0</v>
      </c>
      <c r="I73" s="21">
        <v>0</v>
      </c>
      <c r="J73" s="21">
        <v>0</v>
      </c>
      <c r="K73" s="15" t="s">
        <v>360</v>
      </c>
      <c r="L73" s="15" t="s">
        <v>17</v>
      </c>
      <c r="M73" s="15"/>
      <c r="N73" s="15"/>
      <c r="O73" s="2"/>
    </row>
    <row r="74" spans="1:15" ht="99.75" customHeight="1" thickTop="1" thickBot="1" x14ac:dyDescent="0.3">
      <c r="A74" s="7">
        <v>62</v>
      </c>
      <c r="B74" s="19" t="s">
        <v>62</v>
      </c>
      <c r="C74" s="16" t="s">
        <v>257</v>
      </c>
      <c r="D74" s="22"/>
      <c r="E74" s="18" t="s">
        <v>258</v>
      </c>
      <c r="F74" s="23"/>
      <c r="G74" s="11"/>
      <c r="H74" s="21">
        <v>0</v>
      </c>
      <c r="I74" s="21">
        <v>0</v>
      </c>
      <c r="J74" s="21">
        <v>0</v>
      </c>
      <c r="K74" s="15" t="s">
        <v>360</v>
      </c>
      <c r="L74" s="15" t="s">
        <v>17</v>
      </c>
      <c r="M74" s="15"/>
      <c r="N74" s="15"/>
      <c r="O74" s="2"/>
    </row>
    <row r="75" spans="1:15" ht="97.5" customHeight="1" thickTop="1" thickBot="1" x14ac:dyDescent="0.3">
      <c r="A75" s="7">
        <v>63</v>
      </c>
      <c r="B75" s="19" t="s">
        <v>63</v>
      </c>
      <c r="C75" s="16" t="s">
        <v>158</v>
      </c>
      <c r="D75" s="22"/>
      <c r="E75" s="18" t="s">
        <v>259</v>
      </c>
      <c r="F75" s="20" t="s">
        <v>260</v>
      </c>
      <c r="G75" s="11"/>
      <c r="H75" s="21">
        <v>0</v>
      </c>
      <c r="I75" s="21">
        <v>0</v>
      </c>
      <c r="J75" s="21">
        <v>0</v>
      </c>
      <c r="K75" s="15" t="s">
        <v>360</v>
      </c>
      <c r="L75" s="15" t="s">
        <v>17</v>
      </c>
      <c r="M75" s="15"/>
      <c r="N75" s="15"/>
      <c r="O75" s="2"/>
    </row>
    <row r="76" spans="1:15" ht="88.5" customHeight="1" thickTop="1" thickBot="1" x14ac:dyDescent="0.3">
      <c r="A76" s="7">
        <v>64</v>
      </c>
      <c r="B76" s="19" t="s">
        <v>64</v>
      </c>
      <c r="C76" s="16" t="s">
        <v>261</v>
      </c>
      <c r="D76" s="22"/>
      <c r="E76" s="18" t="s">
        <v>262</v>
      </c>
      <c r="F76" s="20" t="s">
        <v>263</v>
      </c>
      <c r="G76" s="11"/>
      <c r="H76" s="21">
        <v>0</v>
      </c>
      <c r="I76" s="21">
        <v>0</v>
      </c>
      <c r="J76" s="21">
        <v>0</v>
      </c>
      <c r="K76" s="15" t="s">
        <v>360</v>
      </c>
      <c r="L76" s="15" t="s">
        <v>17</v>
      </c>
      <c r="M76" s="15"/>
      <c r="N76" s="15"/>
      <c r="O76" s="2"/>
    </row>
    <row r="77" spans="1:15" ht="94.5" customHeight="1" thickTop="1" thickBot="1" x14ac:dyDescent="0.3">
      <c r="A77" s="7">
        <v>65</v>
      </c>
      <c r="B77" s="19" t="s">
        <v>65</v>
      </c>
      <c r="C77" s="16" t="s">
        <v>264</v>
      </c>
      <c r="D77" s="22"/>
      <c r="E77" s="18" t="s">
        <v>265</v>
      </c>
      <c r="F77" s="20" t="s">
        <v>266</v>
      </c>
      <c r="G77" s="11"/>
      <c r="H77" s="21">
        <v>0</v>
      </c>
      <c r="I77" s="21">
        <v>0</v>
      </c>
      <c r="J77" s="21">
        <v>0</v>
      </c>
      <c r="K77" s="15" t="s">
        <v>360</v>
      </c>
      <c r="L77" s="15" t="s">
        <v>17</v>
      </c>
      <c r="M77" s="15"/>
      <c r="N77" s="15"/>
      <c r="O77" s="2"/>
    </row>
    <row r="78" spans="1:15" ht="91.5" customHeight="1" thickTop="1" thickBot="1" x14ac:dyDescent="0.3">
      <c r="A78" s="7">
        <v>66</v>
      </c>
      <c r="B78" s="19" t="s">
        <v>66</v>
      </c>
      <c r="C78" s="16" t="s">
        <v>267</v>
      </c>
      <c r="D78" s="22"/>
      <c r="E78" s="18" t="s">
        <v>268</v>
      </c>
      <c r="F78" s="20" t="s">
        <v>269</v>
      </c>
      <c r="G78" s="11"/>
      <c r="H78" s="21">
        <v>0</v>
      </c>
      <c r="I78" s="21">
        <v>0</v>
      </c>
      <c r="J78" s="21">
        <v>0</v>
      </c>
      <c r="K78" s="15" t="s">
        <v>360</v>
      </c>
      <c r="L78" s="15" t="s">
        <v>17</v>
      </c>
      <c r="M78" s="15"/>
      <c r="N78" s="15"/>
      <c r="O78" s="2"/>
    </row>
    <row r="79" spans="1:15" ht="87" customHeight="1" thickTop="1" thickBot="1" x14ac:dyDescent="0.3">
      <c r="A79" s="7">
        <v>67</v>
      </c>
      <c r="B79" s="19" t="s">
        <v>67</v>
      </c>
      <c r="C79" s="16" t="s">
        <v>270</v>
      </c>
      <c r="D79" s="22"/>
      <c r="E79" s="18" t="s">
        <v>271</v>
      </c>
      <c r="F79" s="20" t="s">
        <v>272</v>
      </c>
      <c r="G79" s="11"/>
      <c r="H79" s="21">
        <v>0</v>
      </c>
      <c r="I79" s="21">
        <v>0</v>
      </c>
      <c r="J79" s="21">
        <v>0</v>
      </c>
      <c r="K79" s="15" t="s">
        <v>360</v>
      </c>
      <c r="L79" s="15" t="s">
        <v>17</v>
      </c>
      <c r="M79" s="15"/>
      <c r="N79" s="15"/>
      <c r="O79" s="2"/>
    </row>
    <row r="80" spans="1:15" ht="95.25" customHeight="1" thickTop="1" thickBot="1" x14ac:dyDescent="0.3">
      <c r="A80" s="7">
        <v>68</v>
      </c>
      <c r="B80" s="19" t="s">
        <v>68</v>
      </c>
      <c r="C80" s="16" t="s">
        <v>273</v>
      </c>
      <c r="D80" s="22"/>
      <c r="E80" s="18" t="s">
        <v>274</v>
      </c>
      <c r="F80" s="20" t="s">
        <v>275</v>
      </c>
      <c r="G80" s="11"/>
      <c r="H80" s="21">
        <v>0</v>
      </c>
      <c r="I80" s="21">
        <v>0</v>
      </c>
      <c r="J80" s="21">
        <v>0</v>
      </c>
      <c r="K80" s="15" t="s">
        <v>360</v>
      </c>
      <c r="L80" s="15" t="s">
        <v>17</v>
      </c>
      <c r="M80" s="15"/>
      <c r="N80" s="15"/>
      <c r="O80" s="2"/>
    </row>
    <row r="81" spans="1:15" ht="98.25" customHeight="1" thickTop="1" thickBot="1" x14ac:dyDescent="0.3">
      <c r="A81" s="7">
        <v>69</v>
      </c>
      <c r="B81" s="19" t="s">
        <v>69</v>
      </c>
      <c r="C81" s="16" t="s">
        <v>276</v>
      </c>
      <c r="D81" s="22"/>
      <c r="E81" s="18" t="s">
        <v>277</v>
      </c>
      <c r="F81" s="20" t="s">
        <v>278</v>
      </c>
      <c r="G81" s="11"/>
      <c r="H81" s="21">
        <v>0</v>
      </c>
      <c r="I81" s="21">
        <v>0</v>
      </c>
      <c r="J81" s="21">
        <v>0</v>
      </c>
      <c r="K81" s="15" t="s">
        <v>360</v>
      </c>
      <c r="L81" s="15" t="s">
        <v>17</v>
      </c>
      <c r="M81" s="15"/>
      <c r="N81" s="15"/>
      <c r="O81" s="2"/>
    </row>
    <row r="82" spans="1:15" ht="93" customHeight="1" thickTop="1" thickBot="1" x14ac:dyDescent="0.3">
      <c r="A82" s="7">
        <v>70</v>
      </c>
      <c r="B82" s="19" t="s">
        <v>70</v>
      </c>
      <c r="C82" s="16" t="s">
        <v>279</v>
      </c>
      <c r="D82" s="22"/>
      <c r="E82" s="18" t="s">
        <v>280</v>
      </c>
      <c r="F82" s="20" t="s">
        <v>281</v>
      </c>
      <c r="G82" s="11"/>
      <c r="H82" s="21">
        <v>0</v>
      </c>
      <c r="I82" s="21">
        <v>0</v>
      </c>
      <c r="J82" s="21">
        <v>0</v>
      </c>
      <c r="K82" s="15" t="s">
        <v>360</v>
      </c>
      <c r="L82" s="15" t="s">
        <v>17</v>
      </c>
      <c r="M82" s="15"/>
      <c r="N82" s="15"/>
      <c r="O82" s="2"/>
    </row>
    <row r="83" spans="1:15" ht="93" customHeight="1" thickTop="1" thickBot="1" x14ac:dyDescent="0.3">
      <c r="A83" s="7">
        <v>71</v>
      </c>
      <c r="B83" s="19" t="s">
        <v>71</v>
      </c>
      <c r="C83" s="16" t="s">
        <v>282</v>
      </c>
      <c r="D83" s="22"/>
      <c r="E83" s="18" t="s">
        <v>283</v>
      </c>
      <c r="F83" s="20" t="s">
        <v>284</v>
      </c>
      <c r="G83" s="11"/>
      <c r="H83" s="21">
        <v>0</v>
      </c>
      <c r="I83" s="21">
        <v>0</v>
      </c>
      <c r="J83" s="21">
        <v>0</v>
      </c>
      <c r="K83" s="15" t="s">
        <v>360</v>
      </c>
      <c r="L83" s="15" t="s">
        <v>17</v>
      </c>
      <c r="M83" s="15"/>
      <c r="N83" s="15"/>
      <c r="O83" s="2"/>
    </row>
    <row r="84" spans="1:15" ht="93.75" customHeight="1" thickTop="1" thickBot="1" x14ac:dyDescent="0.3">
      <c r="A84" s="7">
        <v>72</v>
      </c>
      <c r="B84" s="19" t="s">
        <v>72</v>
      </c>
      <c r="C84" s="16" t="s">
        <v>285</v>
      </c>
      <c r="D84" s="22"/>
      <c r="E84" s="18" t="s">
        <v>286</v>
      </c>
      <c r="F84" s="20" t="s">
        <v>287</v>
      </c>
      <c r="G84" s="11"/>
      <c r="H84" s="21">
        <v>0</v>
      </c>
      <c r="I84" s="21">
        <v>0</v>
      </c>
      <c r="J84" s="21">
        <v>0</v>
      </c>
      <c r="K84" s="15" t="s">
        <v>360</v>
      </c>
      <c r="L84" s="15" t="s">
        <v>17</v>
      </c>
      <c r="M84" s="15"/>
      <c r="N84" s="15"/>
      <c r="O84" s="2"/>
    </row>
    <row r="85" spans="1:15" ht="93.75" customHeight="1" thickTop="1" thickBot="1" x14ac:dyDescent="0.3">
      <c r="A85" s="7">
        <v>73</v>
      </c>
      <c r="B85" s="19" t="s">
        <v>73</v>
      </c>
      <c r="C85" s="16" t="s">
        <v>288</v>
      </c>
      <c r="D85" s="22"/>
      <c r="E85" s="18" t="s">
        <v>289</v>
      </c>
      <c r="F85" s="20" t="s">
        <v>290</v>
      </c>
      <c r="G85" s="11"/>
      <c r="H85" s="21">
        <v>0</v>
      </c>
      <c r="I85" s="21">
        <v>0</v>
      </c>
      <c r="J85" s="21">
        <v>0</v>
      </c>
      <c r="K85" s="15" t="s">
        <v>360</v>
      </c>
      <c r="L85" s="15" t="s">
        <v>17</v>
      </c>
      <c r="M85" s="15"/>
      <c r="N85" s="15"/>
      <c r="O85" s="2"/>
    </row>
    <row r="86" spans="1:15" ht="96.75" customHeight="1" thickTop="1" thickBot="1" x14ac:dyDescent="0.3">
      <c r="A86" s="7">
        <v>74</v>
      </c>
      <c r="B86" s="19" t="s">
        <v>74</v>
      </c>
      <c r="C86" s="16" t="s">
        <v>291</v>
      </c>
      <c r="D86" s="22"/>
      <c r="E86" s="18" t="s">
        <v>292</v>
      </c>
      <c r="F86" s="20" t="s">
        <v>293</v>
      </c>
      <c r="G86" s="11"/>
      <c r="H86" s="21">
        <v>0</v>
      </c>
      <c r="I86" s="21">
        <v>0</v>
      </c>
      <c r="J86" s="21">
        <v>0</v>
      </c>
      <c r="K86" s="15" t="s">
        <v>360</v>
      </c>
      <c r="L86" s="15" t="s">
        <v>17</v>
      </c>
      <c r="M86" s="15"/>
      <c r="N86" s="15"/>
      <c r="O86" s="2"/>
    </row>
    <row r="87" spans="1:15" ht="96.75" customHeight="1" thickTop="1" thickBot="1" x14ac:dyDescent="0.3">
      <c r="A87" s="7">
        <v>75</v>
      </c>
      <c r="B87" s="19" t="s">
        <v>75</v>
      </c>
      <c r="C87" s="16" t="s">
        <v>294</v>
      </c>
      <c r="D87" s="22"/>
      <c r="E87" s="18" t="s">
        <v>295</v>
      </c>
      <c r="F87" s="20" t="s">
        <v>296</v>
      </c>
      <c r="G87" s="11"/>
      <c r="H87" s="21">
        <v>0</v>
      </c>
      <c r="I87" s="21">
        <v>0</v>
      </c>
      <c r="J87" s="21">
        <v>0</v>
      </c>
      <c r="K87" s="15" t="s">
        <v>360</v>
      </c>
      <c r="L87" s="15" t="s">
        <v>17</v>
      </c>
      <c r="M87" s="15"/>
      <c r="N87" s="15"/>
      <c r="O87" s="2"/>
    </row>
    <row r="88" spans="1:15" ht="96" customHeight="1" thickTop="1" thickBot="1" x14ac:dyDescent="0.3">
      <c r="A88" s="7">
        <v>76</v>
      </c>
      <c r="B88" s="19" t="s">
        <v>76</v>
      </c>
      <c r="C88" s="16" t="s">
        <v>159</v>
      </c>
      <c r="D88" s="22"/>
      <c r="E88" s="18" t="s">
        <v>289</v>
      </c>
      <c r="F88" s="20" t="s">
        <v>297</v>
      </c>
      <c r="G88" s="11"/>
      <c r="H88" s="21">
        <v>0</v>
      </c>
      <c r="I88" s="21">
        <v>0</v>
      </c>
      <c r="J88" s="21">
        <v>0</v>
      </c>
      <c r="K88" s="15" t="s">
        <v>360</v>
      </c>
      <c r="L88" s="15" t="s">
        <v>17</v>
      </c>
      <c r="M88" s="15"/>
      <c r="N88" s="15"/>
      <c r="O88" s="2"/>
    </row>
    <row r="89" spans="1:15" ht="93" customHeight="1" thickTop="1" thickBot="1" x14ac:dyDescent="0.3">
      <c r="A89" s="7">
        <v>77</v>
      </c>
      <c r="B89" s="19" t="s">
        <v>77</v>
      </c>
      <c r="C89" s="16" t="s">
        <v>298</v>
      </c>
      <c r="D89" s="22"/>
      <c r="E89" s="18" t="s">
        <v>299</v>
      </c>
      <c r="F89" s="20" t="s">
        <v>300</v>
      </c>
      <c r="G89" s="11"/>
      <c r="H89" s="21">
        <v>0</v>
      </c>
      <c r="I89" s="21">
        <v>0</v>
      </c>
      <c r="J89" s="21">
        <v>0</v>
      </c>
      <c r="K89" s="15" t="s">
        <v>360</v>
      </c>
      <c r="L89" s="15" t="s">
        <v>17</v>
      </c>
      <c r="M89" s="15"/>
      <c r="N89" s="15"/>
      <c r="O89" s="2"/>
    </row>
    <row r="90" spans="1:15" ht="92.25" customHeight="1" thickTop="1" thickBot="1" x14ac:dyDescent="0.3">
      <c r="A90" s="7">
        <v>78</v>
      </c>
      <c r="B90" s="19" t="s">
        <v>78</v>
      </c>
      <c r="C90" s="16" t="s">
        <v>301</v>
      </c>
      <c r="D90" s="22"/>
      <c r="E90" s="18" t="s">
        <v>277</v>
      </c>
      <c r="F90" s="20" t="s">
        <v>302</v>
      </c>
      <c r="G90" s="11"/>
      <c r="H90" s="21">
        <v>0</v>
      </c>
      <c r="I90" s="21">
        <v>0</v>
      </c>
      <c r="J90" s="21">
        <v>0</v>
      </c>
      <c r="K90" s="15" t="s">
        <v>360</v>
      </c>
      <c r="L90" s="15" t="s">
        <v>17</v>
      </c>
      <c r="M90" s="15"/>
      <c r="N90" s="15"/>
      <c r="O90" s="2"/>
    </row>
    <row r="91" spans="1:15" ht="89.25" customHeight="1" thickTop="1" thickBot="1" x14ac:dyDescent="0.3">
      <c r="A91" s="7">
        <v>79</v>
      </c>
      <c r="B91" s="19" t="s">
        <v>79</v>
      </c>
      <c r="C91" s="16" t="s">
        <v>303</v>
      </c>
      <c r="D91" s="22"/>
      <c r="E91" s="18" t="s">
        <v>304</v>
      </c>
      <c r="F91" s="20" t="s">
        <v>305</v>
      </c>
      <c r="G91" s="11"/>
      <c r="H91" s="21">
        <v>0</v>
      </c>
      <c r="I91" s="21">
        <v>0</v>
      </c>
      <c r="J91" s="21">
        <v>0</v>
      </c>
      <c r="K91" s="15" t="s">
        <v>360</v>
      </c>
      <c r="L91" s="15" t="s">
        <v>17</v>
      </c>
      <c r="M91" s="15"/>
      <c r="N91" s="15"/>
      <c r="O91" s="2"/>
    </row>
    <row r="92" spans="1:15" ht="90.75" customHeight="1" thickTop="1" thickBot="1" x14ac:dyDescent="0.3">
      <c r="A92" s="7">
        <v>80</v>
      </c>
      <c r="B92" s="19" t="s">
        <v>80</v>
      </c>
      <c r="C92" s="16" t="s">
        <v>306</v>
      </c>
      <c r="D92" s="22"/>
      <c r="E92" s="18" t="s">
        <v>295</v>
      </c>
      <c r="F92" s="20" t="s">
        <v>307</v>
      </c>
      <c r="G92" s="11"/>
      <c r="H92" s="21">
        <v>0</v>
      </c>
      <c r="I92" s="21">
        <v>0</v>
      </c>
      <c r="J92" s="21">
        <v>0</v>
      </c>
      <c r="K92" s="15" t="s">
        <v>360</v>
      </c>
      <c r="L92" s="15" t="s">
        <v>17</v>
      </c>
      <c r="M92" s="15"/>
      <c r="N92" s="15"/>
      <c r="O92" s="2"/>
    </row>
    <row r="93" spans="1:15" ht="93" customHeight="1" thickTop="1" thickBot="1" x14ac:dyDescent="0.3">
      <c r="A93" s="7">
        <v>81</v>
      </c>
      <c r="B93" s="19" t="s">
        <v>81</v>
      </c>
      <c r="C93" s="16" t="s">
        <v>157</v>
      </c>
      <c r="D93" s="22"/>
      <c r="E93" s="18" t="s">
        <v>308</v>
      </c>
      <c r="F93" s="20" t="s">
        <v>309</v>
      </c>
      <c r="G93" s="11"/>
      <c r="H93" s="21">
        <v>0</v>
      </c>
      <c r="I93" s="21">
        <v>0</v>
      </c>
      <c r="J93" s="21">
        <v>0</v>
      </c>
      <c r="K93" s="15" t="s">
        <v>360</v>
      </c>
      <c r="L93" s="15" t="s">
        <v>17</v>
      </c>
      <c r="M93" s="15"/>
      <c r="N93" s="15"/>
      <c r="O93" s="2"/>
    </row>
    <row r="94" spans="1:15" ht="91.5" customHeight="1" thickTop="1" thickBot="1" x14ac:dyDescent="0.3">
      <c r="A94" s="7">
        <v>82</v>
      </c>
      <c r="B94" s="19" t="s">
        <v>82</v>
      </c>
      <c r="C94" s="16" t="s">
        <v>310</v>
      </c>
      <c r="D94" s="22"/>
      <c r="E94" s="18" t="s">
        <v>311</v>
      </c>
      <c r="F94" s="20" t="s">
        <v>312</v>
      </c>
      <c r="G94" s="11"/>
      <c r="H94" s="21">
        <v>0</v>
      </c>
      <c r="I94" s="21">
        <v>0</v>
      </c>
      <c r="J94" s="21">
        <v>0</v>
      </c>
      <c r="K94" s="15" t="s">
        <v>360</v>
      </c>
      <c r="L94" s="15" t="s">
        <v>17</v>
      </c>
      <c r="M94" s="15"/>
      <c r="N94" s="15"/>
      <c r="O94" s="2"/>
    </row>
    <row r="95" spans="1:15" ht="102" customHeight="1" thickTop="1" thickBot="1" x14ac:dyDescent="0.3">
      <c r="A95" s="7">
        <v>83</v>
      </c>
      <c r="B95" s="19" t="s">
        <v>83</v>
      </c>
      <c r="C95" s="16" t="s">
        <v>313</v>
      </c>
      <c r="D95" s="22"/>
      <c r="E95" s="18" t="s">
        <v>232</v>
      </c>
      <c r="F95" s="20" t="s">
        <v>314</v>
      </c>
      <c r="G95" s="11"/>
      <c r="H95" s="21">
        <v>0</v>
      </c>
      <c r="I95" s="21">
        <v>0</v>
      </c>
      <c r="J95" s="21">
        <v>0</v>
      </c>
      <c r="K95" s="15" t="s">
        <v>360</v>
      </c>
      <c r="L95" s="15" t="s">
        <v>17</v>
      </c>
      <c r="M95" s="15"/>
      <c r="N95" s="15"/>
      <c r="O95" s="2"/>
    </row>
    <row r="96" spans="1:15" ht="93.75" customHeight="1" thickTop="1" thickBot="1" x14ac:dyDescent="0.3">
      <c r="A96" s="7">
        <v>84</v>
      </c>
      <c r="B96" s="19" t="s">
        <v>84</v>
      </c>
      <c r="C96" s="16" t="s">
        <v>315</v>
      </c>
      <c r="D96" s="22"/>
      <c r="E96" s="18" t="s">
        <v>316</v>
      </c>
      <c r="F96" s="20" t="s">
        <v>317</v>
      </c>
      <c r="G96" s="11"/>
      <c r="H96" s="21">
        <v>0</v>
      </c>
      <c r="I96" s="21">
        <v>0</v>
      </c>
      <c r="J96" s="21">
        <v>0</v>
      </c>
      <c r="K96" s="15" t="s">
        <v>360</v>
      </c>
      <c r="L96" s="15" t="s">
        <v>17</v>
      </c>
      <c r="M96" s="15"/>
      <c r="N96" s="15"/>
      <c r="O96" s="2"/>
    </row>
    <row r="97" spans="1:15" ht="91.5" customHeight="1" thickTop="1" thickBot="1" x14ac:dyDescent="0.3">
      <c r="A97" s="7">
        <v>85</v>
      </c>
      <c r="B97" s="19" t="s">
        <v>85</v>
      </c>
      <c r="C97" s="16" t="s">
        <v>318</v>
      </c>
      <c r="D97" s="22"/>
      <c r="E97" s="18" t="s">
        <v>255</v>
      </c>
      <c r="F97" s="20" t="s">
        <v>319</v>
      </c>
      <c r="G97" s="11"/>
      <c r="H97" s="21">
        <v>0</v>
      </c>
      <c r="I97" s="21">
        <v>0</v>
      </c>
      <c r="J97" s="21">
        <v>0</v>
      </c>
      <c r="K97" s="15" t="s">
        <v>360</v>
      </c>
      <c r="L97" s="15" t="s">
        <v>17</v>
      </c>
      <c r="M97" s="15"/>
      <c r="N97" s="15"/>
      <c r="O97" s="2"/>
    </row>
    <row r="98" spans="1:15" ht="89.25" customHeight="1" thickTop="1" thickBot="1" x14ac:dyDescent="0.3">
      <c r="A98" s="7">
        <v>86</v>
      </c>
      <c r="B98" s="19" t="s">
        <v>86</v>
      </c>
      <c r="C98" s="16" t="s">
        <v>320</v>
      </c>
      <c r="D98" s="22"/>
      <c r="E98" s="18" t="s">
        <v>255</v>
      </c>
      <c r="F98" s="20" t="s">
        <v>321</v>
      </c>
      <c r="G98" s="11"/>
      <c r="H98" s="21">
        <v>0</v>
      </c>
      <c r="I98" s="21">
        <v>0</v>
      </c>
      <c r="J98" s="21">
        <v>0</v>
      </c>
      <c r="K98" s="15" t="s">
        <v>360</v>
      </c>
      <c r="L98" s="15" t="s">
        <v>17</v>
      </c>
      <c r="M98" s="15"/>
      <c r="N98" s="15"/>
      <c r="O98" s="2"/>
    </row>
    <row r="99" spans="1:15" ht="99" customHeight="1" thickTop="1" thickBot="1" x14ac:dyDescent="0.3">
      <c r="A99" s="7">
        <v>87</v>
      </c>
      <c r="B99" s="19" t="s">
        <v>87</v>
      </c>
      <c r="C99" s="16" t="s">
        <v>158</v>
      </c>
      <c r="D99" s="22"/>
      <c r="E99" s="18" t="s">
        <v>322</v>
      </c>
      <c r="F99" s="20"/>
      <c r="G99" s="11"/>
      <c r="H99" s="21">
        <v>0</v>
      </c>
      <c r="I99" s="21">
        <v>0</v>
      </c>
      <c r="J99" s="21">
        <v>0</v>
      </c>
      <c r="K99" s="15" t="s">
        <v>360</v>
      </c>
      <c r="L99" s="15" t="s">
        <v>17</v>
      </c>
      <c r="M99" s="15"/>
      <c r="N99" s="15"/>
      <c r="O99" s="2"/>
    </row>
    <row r="100" spans="1:15" ht="91.5" customHeight="1" thickTop="1" thickBot="1" x14ac:dyDescent="0.3">
      <c r="A100" s="7">
        <v>88</v>
      </c>
      <c r="B100" s="19" t="s">
        <v>88</v>
      </c>
      <c r="C100" s="16" t="s">
        <v>273</v>
      </c>
      <c r="D100" s="22"/>
      <c r="E100" s="18" t="s">
        <v>323</v>
      </c>
      <c r="F100" s="15"/>
      <c r="G100" s="11"/>
      <c r="H100" s="21">
        <v>0</v>
      </c>
      <c r="I100" s="21">
        <v>0</v>
      </c>
      <c r="J100" s="21">
        <v>0</v>
      </c>
      <c r="K100" s="15" t="s">
        <v>360</v>
      </c>
      <c r="L100" s="15" t="s">
        <v>17</v>
      </c>
      <c r="M100" s="15"/>
      <c r="N100" s="15"/>
      <c r="O100" s="2"/>
    </row>
    <row r="101" spans="1:15" ht="20.25" thickTop="1" thickBot="1" x14ac:dyDescent="0.35">
      <c r="A101" s="7"/>
      <c r="B101" s="70" t="s">
        <v>91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2"/>
    </row>
    <row r="102" spans="1:15" ht="66.75" customHeight="1" thickTop="1" thickBot="1" x14ac:dyDescent="0.3">
      <c r="A102" s="7">
        <v>89</v>
      </c>
      <c r="B102" s="19" t="s">
        <v>92</v>
      </c>
      <c r="C102" s="16" t="s">
        <v>161</v>
      </c>
      <c r="D102" s="22"/>
      <c r="E102" s="18" t="s">
        <v>330</v>
      </c>
      <c r="F102" s="15"/>
      <c r="G102" s="21">
        <v>4408165.2</v>
      </c>
      <c r="H102" s="21">
        <v>4408165.2</v>
      </c>
      <c r="I102" s="21">
        <v>0</v>
      </c>
      <c r="J102" s="21">
        <v>4408165.2</v>
      </c>
      <c r="K102" s="15" t="s">
        <v>360</v>
      </c>
      <c r="L102" s="15" t="s">
        <v>17</v>
      </c>
      <c r="M102" s="15"/>
      <c r="N102" s="15"/>
      <c r="O102" s="2"/>
    </row>
    <row r="103" spans="1:15" ht="93" customHeight="1" thickTop="1" thickBot="1" x14ac:dyDescent="0.3">
      <c r="A103" s="7">
        <v>90</v>
      </c>
      <c r="B103" s="19" t="s">
        <v>93</v>
      </c>
      <c r="C103" s="16" t="s">
        <v>167</v>
      </c>
      <c r="D103" s="22"/>
      <c r="E103" s="18" t="s">
        <v>331</v>
      </c>
      <c r="F103" s="15"/>
      <c r="G103" s="21">
        <v>3166617.01</v>
      </c>
      <c r="H103" s="21">
        <v>3166617.01</v>
      </c>
      <c r="I103" s="21">
        <v>0</v>
      </c>
      <c r="J103" s="21">
        <v>3166617.01</v>
      </c>
      <c r="K103" s="15" t="s">
        <v>360</v>
      </c>
      <c r="L103" s="15" t="s">
        <v>17</v>
      </c>
      <c r="M103" s="15"/>
      <c r="N103" s="15"/>
      <c r="O103" s="2"/>
    </row>
    <row r="104" spans="1:15" ht="73.5" customHeight="1" thickTop="1" thickBot="1" x14ac:dyDescent="0.3">
      <c r="A104" s="7">
        <v>91</v>
      </c>
      <c r="B104" s="19" t="s">
        <v>94</v>
      </c>
      <c r="C104" s="16" t="s">
        <v>249</v>
      </c>
      <c r="D104" s="22"/>
      <c r="E104" s="18" t="s">
        <v>332</v>
      </c>
      <c r="F104" s="15"/>
      <c r="G104" s="61"/>
      <c r="H104" s="21">
        <v>0</v>
      </c>
      <c r="I104" s="21">
        <v>0</v>
      </c>
      <c r="J104" s="21">
        <v>0</v>
      </c>
      <c r="K104" s="15" t="s">
        <v>360</v>
      </c>
      <c r="L104" s="15" t="s">
        <v>17</v>
      </c>
      <c r="M104" s="15"/>
      <c r="N104" s="15"/>
      <c r="O104" s="2"/>
    </row>
    <row r="105" spans="1:15" ht="63" customHeight="1" thickTop="1" thickBot="1" x14ac:dyDescent="0.3">
      <c r="A105" s="7">
        <v>92</v>
      </c>
      <c r="B105" s="19" t="s">
        <v>95</v>
      </c>
      <c r="C105" s="16" t="s">
        <v>249</v>
      </c>
      <c r="D105" s="22"/>
      <c r="E105" s="18" t="s">
        <v>333</v>
      </c>
      <c r="F105" s="15"/>
      <c r="G105" s="61"/>
      <c r="H105" s="21">
        <v>0</v>
      </c>
      <c r="I105" s="21">
        <v>0</v>
      </c>
      <c r="J105" s="21">
        <v>0</v>
      </c>
      <c r="K105" s="15" t="s">
        <v>360</v>
      </c>
      <c r="L105" s="15" t="s">
        <v>17</v>
      </c>
      <c r="M105" s="15"/>
      <c r="N105" s="15"/>
      <c r="O105" s="2"/>
    </row>
    <row r="106" spans="1:15" ht="61.5" thickTop="1" thickBot="1" x14ac:dyDescent="0.3">
      <c r="A106" s="7">
        <v>93</v>
      </c>
      <c r="B106" s="19" t="s">
        <v>96</v>
      </c>
      <c r="C106" s="16" t="s">
        <v>334</v>
      </c>
      <c r="D106" s="22"/>
      <c r="E106" s="18" t="s">
        <v>335</v>
      </c>
      <c r="F106" s="15"/>
      <c r="G106" s="61">
        <v>934954.14</v>
      </c>
      <c r="H106" s="61">
        <v>934954.14</v>
      </c>
      <c r="I106" s="21">
        <v>0</v>
      </c>
      <c r="J106" s="61">
        <v>934954.14</v>
      </c>
      <c r="K106" s="15" t="s">
        <v>360</v>
      </c>
      <c r="L106" s="15" t="s">
        <v>17</v>
      </c>
      <c r="M106" s="15"/>
      <c r="N106" s="15"/>
      <c r="O106" s="2"/>
    </row>
    <row r="107" spans="1:15" ht="99" customHeight="1" thickTop="1" thickBot="1" x14ac:dyDescent="0.3">
      <c r="A107" s="7">
        <v>94</v>
      </c>
      <c r="B107" s="19" t="s">
        <v>97</v>
      </c>
      <c r="C107" s="16" t="s">
        <v>336</v>
      </c>
      <c r="D107" s="22"/>
      <c r="E107" s="18" t="s">
        <v>337</v>
      </c>
      <c r="F107" s="15"/>
      <c r="G107" s="61"/>
      <c r="H107" s="21">
        <v>0</v>
      </c>
      <c r="I107" s="21">
        <v>0</v>
      </c>
      <c r="J107" s="21">
        <v>0</v>
      </c>
      <c r="K107" s="15" t="s">
        <v>360</v>
      </c>
      <c r="L107" s="15" t="s">
        <v>17</v>
      </c>
      <c r="M107" s="15"/>
      <c r="N107" s="15"/>
      <c r="O107" s="2"/>
    </row>
    <row r="108" spans="1:15" ht="102" customHeight="1" thickTop="1" thickBot="1" x14ac:dyDescent="0.3">
      <c r="A108" s="7">
        <v>95</v>
      </c>
      <c r="B108" s="19" t="s">
        <v>98</v>
      </c>
      <c r="C108" s="16" t="s">
        <v>338</v>
      </c>
      <c r="D108" s="22"/>
      <c r="E108" s="18" t="s">
        <v>339</v>
      </c>
      <c r="F108" s="15"/>
      <c r="G108" s="61"/>
      <c r="H108" s="21">
        <v>0</v>
      </c>
      <c r="I108" s="21">
        <v>0</v>
      </c>
      <c r="J108" s="21">
        <v>0</v>
      </c>
      <c r="K108" s="15" t="s">
        <v>360</v>
      </c>
      <c r="L108" s="15" t="s">
        <v>17</v>
      </c>
      <c r="M108" s="15"/>
      <c r="N108" s="15"/>
      <c r="O108" s="2"/>
    </row>
    <row r="109" spans="1:15" ht="92.25" customHeight="1" thickTop="1" thickBot="1" x14ac:dyDescent="0.3">
      <c r="A109" s="7">
        <v>96</v>
      </c>
      <c r="B109" s="19" t="s">
        <v>99</v>
      </c>
      <c r="C109" s="16" t="s">
        <v>340</v>
      </c>
      <c r="D109" s="22"/>
      <c r="E109" s="18" t="s">
        <v>341</v>
      </c>
      <c r="F109" s="15"/>
      <c r="G109" s="61"/>
      <c r="H109" s="21">
        <v>0</v>
      </c>
      <c r="I109" s="21">
        <v>0</v>
      </c>
      <c r="J109" s="21">
        <v>0</v>
      </c>
      <c r="K109" s="15" t="s">
        <v>360</v>
      </c>
      <c r="L109" s="15" t="s">
        <v>17</v>
      </c>
      <c r="M109" s="15"/>
      <c r="N109" s="15"/>
      <c r="O109" s="2"/>
    </row>
    <row r="110" spans="1:15" ht="66.75" customHeight="1" thickTop="1" thickBot="1" x14ac:dyDescent="0.3">
      <c r="A110" s="7">
        <v>97</v>
      </c>
      <c r="B110" s="19" t="s">
        <v>370</v>
      </c>
      <c r="C110" s="16" t="s">
        <v>380</v>
      </c>
      <c r="D110" s="22"/>
      <c r="E110" s="18" t="s">
        <v>378</v>
      </c>
      <c r="F110" s="15"/>
      <c r="G110" s="61">
        <v>5932.8</v>
      </c>
      <c r="H110" s="61">
        <v>5932.8</v>
      </c>
      <c r="I110" s="21">
        <v>0</v>
      </c>
      <c r="J110" s="61">
        <v>5932.8</v>
      </c>
      <c r="K110" s="15" t="s">
        <v>360</v>
      </c>
      <c r="L110" s="52" t="s">
        <v>392</v>
      </c>
      <c r="M110" s="15"/>
      <c r="N110" s="15"/>
      <c r="O110" s="2"/>
    </row>
    <row r="111" spans="1:15" ht="75.75" customHeight="1" thickTop="1" thickBot="1" x14ac:dyDescent="0.3">
      <c r="A111" s="7">
        <v>98</v>
      </c>
      <c r="B111" s="19" t="s">
        <v>371</v>
      </c>
      <c r="C111" s="16" t="s">
        <v>380</v>
      </c>
      <c r="D111" s="22"/>
      <c r="E111" s="18" t="s">
        <v>379</v>
      </c>
      <c r="F111" s="15"/>
      <c r="G111" s="61">
        <v>10195.200000000001</v>
      </c>
      <c r="H111" s="61">
        <v>10195.200000000001</v>
      </c>
      <c r="I111" s="21">
        <v>0</v>
      </c>
      <c r="J111" s="61">
        <v>10195.200000000001</v>
      </c>
      <c r="K111" s="15" t="s">
        <v>360</v>
      </c>
      <c r="L111" s="15" t="s">
        <v>17</v>
      </c>
      <c r="M111" s="15"/>
      <c r="N111" s="15"/>
      <c r="O111" s="2"/>
    </row>
    <row r="112" spans="1:15" ht="100.5" customHeight="1" thickTop="1" thickBot="1" x14ac:dyDescent="0.3">
      <c r="A112" s="7">
        <v>99</v>
      </c>
      <c r="B112" s="19" t="s">
        <v>100</v>
      </c>
      <c r="C112" s="16" t="s">
        <v>342</v>
      </c>
      <c r="D112" s="22"/>
      <c r="E112" s="18" t="s">
        <v>343</v>
      </c>
      <c r="F112" s="15"/>
      <c r="G112" s="61"/>
      <c r="H112" s="21">
        <v>0</v>
      </c>
      <c r="I112" s="21">
        <v>0</v>
      </c>
      <c r="J112" s="21">
        <v>0</v>
      </c>
      <c r="K112" s="15" t="s">
        <v>360</v>
      </c>
      <c r="L112" s="15" t="s">
        <v>17</v>
      </c>
      <c r="M112" s="15"/>
      <c r="N112" s="15"/>
      <c r="O112" s="2"/>
    </row>
    <row r="113" spans="1:42" ht="69.75" customHeight="1" thickTop="1" thickBot="1" x14ac:dyDescent="0.3">
      <c r="A113" s="7">
        <v>100</v>
      </c>
      <c r="B113" s="19" t="s">
        <v>101</v>
      </c>
      <c r="C113" s="16" t="s">
        <v>344</v>
      </c>
      <c r="D113" s="22"/>
      <c r="E113" s="18" t="s">
        <v>345</v>
      </c>
      <c r="F113" s="15"/>
      <c r="G113" s="61"/>
      <c r="H113" s="21">
        <v>0</v>
      </c>
      <c r="I113" s="21">
        <v>0</v>
      </c>
      <c r="J113" s="21">
        <v>0</v>
      </c>
      <c r="K113" s="15" t="s">
        <v>360</v>
      </c>
      <c r="L113" s="15" t="s">
        <v>17</v>
      </c>
      <c r="M113" s="15"/>
      <c r="N113" s="15"/>
      <c r="O113" s="2"/>
    </row>
    <row r="114" spans="1:42" ht="66" customHeight="1" thickTop="1" thickBot="1" x14ac:dyDescent="0.3">
      <c r="A114" s="7">
        <v>101</v>
      </c>
      <c r="B114" s="19" t="s">
        <v>102</v>
      </c>
      <c r="C114" s="16" t="s">
        <v>346</v>
      </c>
      <c r="D114" s="22"/>
      <c r="E114" s="18" t="s">
        <v>347</v>
      </c>
      <c r="F114" s="15"/>
      <c r="G114" s="61"/>
      <c r="H114" s="21">
        <v>0</v>
      </c>
      <c r="I114" s="21">
        <v>0</v>
      </c>
      <c r="J114" s="21">
        <v>0</v>
      </c>
      <c r="K114" s="15" t="s">
        <v>360</v>
      </c>
      <c r="L114" s="15" t="s">
        <v>17</v>
      </c>
      <c r="M114" s="15"/>
      <c r="N114" s="15"/>
      <c r="O114" s="2"/>
    </row>
    <row r="115" spans="1:42" ht="74.25" customHeight="1" thickTop="1" thickBot="1" x14ac:dyDescent="0.3">
      <c r="A115" s="14">
        <v>102</v>
      </c>
      <c r="B115" s="24" t="s">
        <v>103</v>
      </c>
      <c r="C115" s="25" t="s">
        <v>348</v>
      </c>
      <c r="D115" s="26"/>
      <c r="E115" s="27" t="s">
        <v>349</v>
      </c>
      <c r="F115" s="28"/>
      <c r="G115" s="62"/>
      <c r="H115" s="29">
        <v>0</v>
      </c>
      <c r="I115" s="29">
        <v>0</v>
      </c>
      <c r="J115" s="29">
        <v>0</v>
      </c>
      <c r="K115" s="28" t="s">
        <v>360</v>
      </c>
      <c r="L115" s="28" t="s">
        <v>17</v>
      </c>
      <c r="M115" s="28"/>
      <c r="N115" s="28"/>
      <c r="O115" s="2"/>
    </row>
    <row r="116" spans="1:42" s="40" customFormat="1" ht="97.5" customHeight="1" thickTop="1" thickBot="1" x14ac:dyDescent="0.3">
      <c r="A116" s="54">
        <v>103</v>
      </c>
      <c r="B116" s="41" t="s">
        <v>377</v>
      </c>
      <c r="C116" s="44" t="s">
        <v>384</v>
      </c>
      <c r="D116" s="45"/>
      <c r="E116" s="46" t="s">
        <v>386</v>
      </c>
      <c r="F116" s="47"/>
      <c r="G116" s="63">
        <v>34418.400000000001</v>
      </c>
      <c r="H116" s="63">
        <v>34418.400000000001</v>
      </c>
      <c r="I116" s="49">
        <v>0</v>
      </c>
      <c r="J116" s="63">
        <v>34418.400000000001</v>
      </c>
      <c r="K116" s="47" t="s">
        <v>360</v>
      </c>
      <c r="L116" s="52" t="s">
        <v>392</v>
      </c>
      <c r="M116" s="47"/>
      <c r="N116" s="47"/>
      <c r="O116" s="56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</row>
    <row r="117" spans="1:42" s="40" customFormat="1" ht="97.5" customHeight="1" thickTop="1" thickBot="1" x14ac:dyDescent="0.3">
      <c r="A117" s="54">
        <v>104</v>
      </c>
      <c r="B117" s="41" t="s">
        <v>372</v>
      </c>
      <c r="C117" s="44" t="s">
        <v>383</v>
      </c>
      <c r="D117" s="45"/>
      <c r="E117" s="46" t="s">
        <v>385</v>
      </c>
      <c r="F117" s="47"/>
      <c r="G117" s="63">
        <v>1</v>
      </c>
      <c r="H117" s="63">
        <v>1</v>
      </c>
      <c r="I117" s="49">
        <v>0</v>
      </c>
      <c r="J117" s="63">
        <v>1</v>
      </c>
      <c r="K117" s="47" t="s">
        <v>360</v>
      </c>
      <c r="L117" s="52" t="s">
        <v>392</v>
      </c>
      <c r="M117" s="47"/>
      <c r="N117" s="47"/>
      <c r="O117" s="56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</row>
    <row r="118" spans="1:42" s="40" customFormat="1" ht="86.25" customHeight="1" thickTop="1" thickBot="1" x14ac:dyDescent="0.3">
      <c r="A118" s="54">
        <v>105</v>
      </c>
      <c r="B118" s="41" t="s">
        <v>373</v>
      </c>
      <c r="C118" s="44" t="s">
        <v>328</v>
      </c>
      <c r="D118" s="45"/>
      <c r="E118" s="46" t="s">
        <v>387</v>
      </c>
      <c r="F118" s="47"/>
      <c r="G118" s="63">
        <v>38169.81</v>
      </c>
      <c r="H118" s="63">
        <v>38169.81</v>
      </c>
      <c r="I118" s="49">
        <v>0</v>
      </c>
      <c r="J118" s="63">
        <v>38169.81</v>
      </c>
      <c r="K118" s="47" t="s">
        <v>360</v>
      </c>
      <c r="L118" s="52" t="s">
        <v>392</v>
      </c>
      <c r="M118" s="47"/>
      <c r="N118" s="47"/>
      <c r="O118" s="56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</row>
    <row r="119" spans="1:42" s="40" customFormat="1" ht="84" customHeight="1" thickTop="1" thickBot="1" x14ac:dyDescent="0.3">
      <c r="A119" s="54">
        <v>106</v>
      </c>
      <c r="B119" s="41" t="s">
        <v>374</v>
      </c>
      <c r="C119" s="44" t="s">
        <v>381</v>
      </c>
      <c r="D119" s="45"/>
      <c r="E119" s="46" t="s">
        <v>388</v>
      </c>
      <c r="F119" s="47"/>
      <c r="G119" s="63">
        <v>1</v>
      </c>
      <c r="H119" s="63">
        <v>1</v>
      </c>
      <c r="I119" s="49">
        <v>0</v>
      </c>
      <c r="J119" s="63">
        <v>1</v>
      </c>
      <c r="K119" s="47" t="s">
        <v>360</v>
      </c>
      <c r="L119" s="52" t="s">
        <v>392</v>
      </c>
      <c r="M119" s="47"/>
      <c r="N119" s="47"/>
      <c r="O119" s="56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</row>
    <row r="120" spans="1:42" s="40" customFormat="1" ht="89.25" customHeight="1" thickTop="1" thickBot="1" x14ac:dyDescent="0.3">
      <c r="A120" s="54">
        <v>107</v>
      </c>
      <c r="B120" s="42" t="s">
        <v>375</v>
      </c>
      <c r="C120" s="16" t="s">
        <v>158</v>
      </c>
      <c r="D120" s="45"/>
      <c r="E120" s="46" t="s">
        <v>389</v>
      </c>
      <c r="F120" s="47"/>
      <c r="G120" s="63">
        <v>644796.94999999995</v>
      </c>
      <c r="H120" s="63">
        <v>644796.94999999995</v>
      </c>
      <c r="I120" s="49">
        <v>0</v>
      </c>
      <c r="J120" s="63">
        <v>644796.94999999995</v>
      </c>
      <c r="K120" s="47" t="s">
        <v>360</v>
      </c>
      <c r="L120" s="52" t="s">
        <v>392</v>
      </c>
      <c r="M120" s="47"/>
      <c r="N120" s="47"/>
      <c r="O120" s="56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</row>
    <row r="121" spans="1:42" s="40" customFormat="1" ht="67.5" customHeight="1" thickTop="1" thickBot="1" x14ac:dyDescent="0.3">
      <c r="A121" s="55">
        <v>108</v>
      </c>
      <c r="B121" s="43" t="s">
        <v>376</v>
      </c>
      <c r="C121" s="16" t="s">
        <v>382</v>
      </c>
      <c r="D121" s="50"/>
      <c r="E121" s="51" t="s">
        <v>390</v>
      </c>
      <c r="F121" s="52"/>
      <c r="G121" s="64">
        <v>2214</v>
      </c>
      <c r="H121" s="64">
        <v>2214</v>
      </c>
      <c r="I121" s="53">
        <v>0</v>
      </c>
      <c r="J121" s="64">
        <v>2214</v>
      </c>
      <c r="K121" s="52" t="s">
        <v>360</v>
      </c>
      <c r="L121" s="52" t="s">
        <v>391</v>
      </c>
      <c r="M121" s="52"/>
      <c r="N121" s="52"/>
      <c r="O121" s="56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</row>
    <row r="122" spans="1:42" ht="16.5" thickTop="1" thickBot="1" x14ac:dyDescent="0.3">
      <c r="A122" s="11"/>
      <c r="B122" s="19" t="s">
        <v>368</v>
      </c>
      <c r="C122" s="16"/>
      <c r="D122" s="22"/>
      <c r="E122" s="18"/>
      <c r="F122" s="15"/>
      <c r="G122" s="15"/>
      <c r="H122" s="21">
        <f>SUM(H102:H121)</f>
        <v>9245465.5099999998</v>
      </c>
      <c r="I122" s="21">
        <f>SUM(I102:I121)</f>
        <v>0</v>
      </c>
      <c r="J122" s="21">
        <f>SUM(J102:J121)</f>
        <v>9245465.5099999998</v>
      </c>
      <c r="K122" s="15"/>
      <c r="L122" s="15"/>
      <c r="M122" s="15"/>
      <c r="N122" s="15"/>
      <c r="O122" s="2"/>
    </row>
    <row r="123" spans="1:42" ht="16.5" thickTop="1" thickBot="1" x14ac:dyDescent="0.3">
      <c r="A123" s="11"/>
      <c r="B123" s="15" t="s">
        <v>367</v>
      </c>
      <c r="C123" s="15"/>
      <c r="D123" s="15"/>
      <c r="E123" s="15"/>
      <c r="F123" s="15"/>
      <c r="G123" s="15"/>
      <c r="H123" s="31">
        <f>H48+H122+H10</f>
        <v>43946733.68</v>
      </c>
      <c r="I123" s="31">
        <f>I122+I48+I10</f>
        <v>9784968.5299999993</v>
      </c>
      <c r="J123" s="31">
        <f>J122+J48+J10</f>
        <v>34161765.149999999</v>
      </c>
      <c r="K123" s="15"/>
      <c r="L123" s="15"/>
      <c r="M123" s="15"/>
      <c r="N123" s="15"/>
      <c r="O123" s="2"/>
    </row>
    <row r="124" spans="1:42" ht="15.75" thickTop="1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2"/>
    </row>
    <row r="125" spans="1:42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2"/>
    </row>
    <row r="126" spans="1:42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2"/>
    </row>
    <row r="127" spans="1:42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65"/>
      <c r="K127" s="5"/>
      <c r="L127" s="5"/>
      <c r="M127" s="5"/>
      <c r="N127" s="5"/>
      <c r="O127" s="2"/>
    </row>
    <row r="128" spans="1:42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2"/>
    </row>
    <row r="129" spans="1:1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2"/>
    </row>
    <row r="130" spans="1:15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2"/>
    </row>
    <row r="131" spans="1:15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2"/>
    </row>
    <row r="132" spans="1:15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2"/>
    </row>
    <row r="133" spans="1:15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2"/>
    </row>
    <row r="134" spans="1:15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2"/>
    </row>
    <row r="135" spans="1:15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2"/>
    </row>
    <row r="136" spans="1:15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2"/>
    </row>
    <row r="137" spans="1:15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2"/>
    </row>
    <row r="138" spans="1:15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2"/>
    </row>
    <row r="139" spans="1:1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2"/>
    </row>
    <row r="140" spans="1:15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2"/>
    </row>
    <row r="141" spans="1:15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2"/>
    </row>
    <row r="142" spans="1:15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2"/>
    </row>
    <row r="143" spans="1:15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2"/>
    </row>
    <row r="144" spans="1:15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2"/>
    </row>
    <row r="145" spans="1:15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2"/>
    </row>
    <row r="146" spans="1:15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2"/>
    </row>
    <row r="147" spans="1:15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2"/>
    </row>
    <row r="148" spans="1:15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2"/>
    </row>
    <row r="149" spans="1:1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2"/>
    </row>
    <row r="150" spans="1:1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2"/>
    </row>
    <row r="151" spans="1:1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2"/>
    </row>
    <row r="152" spans="1:1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2"/>
    </row>
    <row r="153" spans="1:15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2"/>
    </row>
    <row r="154" spans="1:15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2"/>
    </row>
    <row r="155" spans="1:15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2"/>
    </row>
    <row r="156" spans="1:15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2"/>
    </row>
    <row r="157" spans="1:15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2"/>
    </row>
    <row r="158" spans="1:15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2"/>
    </row>
    <row r="159" spans="1:15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2"/>
    </row>
    <row r="160" spans="1:15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2"/>
    </row>
    <row r="161" spans="1:15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2"/>
    </row>
    <row r="162" spans="1:1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2"/>
    </row>
    <row r="163" spans="1:15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2"/>
    </row>
    <row r="164" spans="1:15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2"/>
    </row>
    <row r="165" spans="1:15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2"/>
    </row>
    <row r="166" spans="1:15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2"/>
    </row>
    <row r="167" spans="1:15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2"/>
    </row>
    <row r="168" spans="1:15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2"/>
    </row>
    <row r="169" spans="1:15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2"/>
    </row>
    <row r="170" spans="1:15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2"/>
    </row>
    <row r="171" spans="1:15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2"/>
    </row>
    <row r="172" spans="1:15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2"/>
    </row>
    <row r="173" spans="1:15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2"/>
    </row>
    <row r="174" spans="1:15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2"/>
    </row>
    <row r="175" spans="1:15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2"/>
    </row>
    <row r="176" spans="1:15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2"/>
    </row>
    <row r="177" spans="1:15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2"/>
    </row>
    <row r="178" spans="1:15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2"/>
    </row>
    <row r="179" spans="1:15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2"/>
    </row>
    <row r="180" spans="1:1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2"/>
    </row>
    <row r="181" spans="1:1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2"/>
    </row>
    <row r="182" spans="1:1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2"/>
    </row>
    <row r="183" spans="1:1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2"/>
    </row>
    <row r="184" spans="1:1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2"/>
    </row>
    <row r="185" spans="1:1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2"/>
    </row>
    <row r="186" spans="1:1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2"/>
    </row>
    <row r="187" spans="1:1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2"/>
    </row>
    <row r="188" spans="1:1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2"/>
    </row>
    <row r="189" spans="1:1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2"/>
    </row>
    <row r="190" spans="1:1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2"/>
    </row>
    <row r="191" spans="1:1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2"/>
    </row>
    <row r="192" spans="1:1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2"/>
    </row>
    <row r="193" spans="1:1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2"/>
    </row>
    <row r="194" spans="1:1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2"/>
    </row>
    <row r="195" spans="1:1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2"/>
    </row>
    <row r="196" spans="1:1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2"/>
    </row>
    <row r="197" spans="1:1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2"/>
    </row>
    <row r="198" spans="1:1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2"/>
    </row>
    <row r="199" spans="1:1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2"/>
    </row>
    <row r="200" spans="1:1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2"/>
    </row>
    <row r="201" spans="1:1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2"/>
    </row>
    <row r="202" spans="1:1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2"/>
    </row>
  </sheetData>
  <mergeCells count="23">
    <mergeCell ref="K1:N1"/>
    <mergeCell ref="D6:D7"/>
    <mergeCell ref="A3:N3"/>
    <mergeCell ref="K2:N2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E6:E7"/>
    <mergeCell ref="F6:F7"/>
    <mergeCell ref="G6:G7"/>
    <mergeCell ref="B101:N101"/>
    <mergeCell ref="B4:N4"/>
    <mergeCell ref="B5:N5"/>
    <mergeCell ref="N6:N7"/>
    <mergeCell ref="B9:N9"/>
    <mergeCell ref="B11:N11"/>
    <mergeCell ref="A49:N4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3"/>
  <sheetViews>
    <sheetView topLeftCell="A16" zoomScale="75" zoomScaleNormal="75" workbookViewId="0">
      <selection activeCell="B16" sqref="B16"/>
    </sheetView>
  </sheetViews>
  <sheetFormatPr defaultRowHeight="15" x14ac:dyDescent="0.25"/>
  <cols>
    <col min="1" max="1" width="5.28515625" customWidth="1"/>
    <col min="2" max="2" width="24.140625" customWidth="1"/>
    <col min="3" max="3" width="13.28515625" customWidth="1"/>
    <col min="4" max="4" width="13.85546875" customWidth="1"/>
    <col min="5" max="5" width="16" customWidth="1"/>
    <col min="6" max="6" width="13.7109375" customWidth="1"/>
    <col min="7" max="7" width="16.28515625" customWidth="1"/>
    <col min="8" max="8" width="14.140625" customWidth="1"/>
    <col min="9" max="9" width="20.7109375" customWidth="1"/>
    <col min="10" max="10" width="20.5703125" customWidth="1"/>
    <col min="14" max="14" width="11.5703125" bestFit="1" customWidth="1"/>
  </cols>
  <sheetData>
    <row r="1" spans="1:12" ht="18.75" x14ac:dyDescent="0.3">
      <c r="A1" s="71" t="s">
        <v>106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.75" x14ac:dyDescent="0.3">
      <c r="A2" s="71" t="s">
        <v>107</v>
      </c>
      <c r="B2" s="71"/>
      <c r="C2" s="71"/>
      <c r="D2" s="71"/>
      <c r="E2" s="71"/>
      <c r="F2" s="71"/>
      <c r="G2" s="71"/>
      <c r="H2" s="71"/>
      <c r="I2" s="71"/>
      <c r="J2" s="71"/>
    </row>
    <row r="3" spans="1:12" ht="15.75" thickBot="1" x14ac:dyDescent="0.3"/>
    <row r="4" spans="1:12" ht="122.25" customHeight="1" thickTop="1" thickBot="1" x14ac:dyDescent="0.3">
      <c r="A4" s="32" t="s">
        <v>0</v>
      </c>
      <c r="B4" s="32" t="s">
        <v>108</v>
      </c>
      <c r="C4" s="32" t="s">
        <v>125</v>
      </c>
      <c r="D4" s="32" t="s">
        <v>109</v>
      </c>
      <c r="E4" s="32" t="s">
        <v>110</v>
      </c>
      <c r="F4" s="32" t="s">
        <v>111</v>
      </c>
      <c r="G4" s="32" t="s">
        <v>112</v>
      </c>
      <c r="H4" s="32" t="s">
        <v>113</v>
      </c>
      <c r="I4" s="32" t="s">
        <v>114</v>
      </c>
      <c r="J4" s="32" t="s">
        <v>115</v>
      </c>
    </row>
    <row r="5" spans="1:12" ht="16.5" thickTop="1" thickBot="1" x14ac:dyDescent="0.3">
      <c r="A5" s="32">
        <v>1</v>
      </c>
      <c r="B5" s="32">
        <v>2</v>
      </c>
      <c r="C5" s="32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2">
        <v>9</v>
      </c>
    </row>
    <row r="6" spans="1:12" ht="21" customHeight="1" thickTop="1" thickBot="1" x14ac:dyDescent="0.3">
      <c r="A6" s="33"/>
      <c r="B6" s="86" t="s">
        <v>116</v>
      </c>
      <c r="C6" s="86"/>
      <c r="D6" s="86"/>
      <c r="E6" s="86"/>
      <c r="F6" s="86"/>
      <c r="G6" s="86"/>
      <c r="H6" s="86"/>
      <c r="I6" s="86"/>
      <c r="J6" s="86"/>
    </row>
    <row r="7" spans="1:12" ht="57" customHeight="1" thickTop="1" thickBot="1" x14ac:dyDescent="0.3">
      <c r="A7" s="8">
        <v>1</v>
      </c>
      <c r="B7" s="9" t="s">
        <v>128</v>
      </c>
      <c r="C7" s="9" t="s">
        <v>130</v>
      </c>
      <c r="D7" s="10">
        <v>299995</v>
      </c>
      <c r="E7" s="10">
        <v>299995</v>
      </c>
      <c r="F7" s="10">
        <v>0</v>
      </c>
      <c r="G7" s="12" t="s">
        <v>351</v>
      </c>
      <c r="H7" s="9"/>
      <c r="I7" s="15" t="s">
        <v>360</v>
      </c>
      <c r="J7" s="9"/>
      <c r="K7" s="2"/>
      <c r="L7" s="2"/>
    </row>
    <row r="8" spans="1:12" ht="54.75" customHeight="1" thickTop="1" thickBot="1" x14ac:dyDescent="0.3">
      <c r="A8" s="8">
        <v>2</v>
      </c>
      <c r="B8" s="9" t="s">
        <v>131</v>
      </c>
      <c r="C8" s="9" t="s">
        <v>133</v>
      </c>
      <c r="D8" s="10">
        <v>453200</v>
      </c>
      <c r="E8" s="10">
        <v>453200</v>
      </c>
      <c r="F8" s="10">
        <v>0</v>
      </c>
      <c r="G8" s="12" t="s">
        <v>408</v>
      </c>
      <c r="H8" s="9"/>
      <c r="I8" s="15" t="s">
        <v>360</v>
      </c>
      <c r="J8" s="9"/>
      <c r="K8" s="2"/>
      <c r="L8" s="2"/>
    </row>
    <row r="9" spans="1:12" ht="66" customHeight="1" thickTop="1" thickBot="1" x14ac:dyDescent="0.3">
      <c r="A9" s="8">
        <v>3</v>
      </c>
      <c r="B9" s="9" t="s">
        <v>132</v>
      </c>
      <c r="C9" s="9" t="s">
        <v>134</v>
      </c>
      <c r="D9" s="10">
        <v>77250</v>
      </c>
      <c r="E9" s="10">
        <v>77250</v>
      </c>
      <c r="F9" s="10">
        <v>0</v>
      </c>
      <c r="G9" s="12" t="s">
        <v>407</v>
      </c>
      <c r="H9" s="9"/>
      <c r="I9" s="15" t="s">
        <v>360</v>
      </c>
      <c r="J9" s="9"/>
      <c r="K9" s="2"/>
      <c r="L9" s="2"/>
    </row>
    <row r="10" spans="1:12" ht="39.75" thickTop="1" thickBot="1" x14ac:dyDescent="0.3">
      <c r="A10" s="8">
        <v>4</v>
      </c>
      <c r="B10" s="9" t="s">
        <v>124</v>
      </c>
      <c r="C10" s="9" t="s">
        <v>126</v>
      </c>
      <c r="D10" s="10">
        <v>31800</v>
      </c>
      <c r="E10" s="10">
        <v>31800</v>
      </c>
      <c r="F10" s="10">
        <v>0</v>
      </c>
      <c r="G10" s="12" t="s">
        <v>407</v>
      </c>
      <c r="H10" s="9"/>
      <c r="I10" s="15" t="s">
        <v>360</v>
      </c>
      <c r="J10" s="9"/>
      <c r="K10" s="2"/>
      <c r="L10" s="2"/>
    </row>
    <row r="11" spans="1:12" ht="59.25" customHeight="1" thickTop="1" thickBot="1" x14ac:dyDescent="0.3">
      <c r="A11" s="8">
        <v>5</v>
      </c>
      <c r="B11" s="9" t="s">
        <v>127</v>
      </c>
      <c r="C11" s="9" t="s">
        <v>129</v>
      </c>
      <c r="D11" s="10">
        <v>58770.06</v>
      </c>
      <c r="E11" s="10">
        <v>58770.06</v>
      </c>
      <c r="F11" s="10">
        <v>0</v>
      </c>
      <c r="G11" s="12" t="s">
        <v>17</v>
      </c>
      <c r="H11" s="9"/>
      <c r="I11" s="15" t="s">
        <v>360</v>
      </c>
      <c r="J11" s="9"/>
      <c r="K11" s="2"/>
      <c r="L11" s="2"/>
    </row>
    <row r="12" spans="1:12" ht="39.75" thickTop="1" thickBot="1" x14ac:dyDescent="0.3">
      <c r="A12" s="8">
        <v>6</v>
      </c>
      <c r="B12" s="9" t="s">
        <v>409</v>
      </c>
      <c r="C12" s="9">
        <v>1101340064</v>
      </c>
      <c r="D12" s="10">
        <v>43190</v>
      </c>
      <c r="E12" s="10">
        <v>4113.3599999999997</v>
      </c>
      <c r="F12" s="10">
        <v>39076.639999999999</v>
      </c>
      <c r="G12" s="12" t="s">
        <v>410</v>
      </c>
      <c r="H12" s="9"/>
      <c r="I12" s="15" t="s">
        <v>360</v>
      </c>
      <c r="J12" s="9"/>
      <c r="K12" s="2"/>
      <c r="L12" s="2"/>
    </row>
    <row r="13" spans="1:12" ht="20.25" thickTop="1" thickBot="1" x14ac:dyDescent="0.35">
      <c r="A13" s="8"/>
      <c r="B13" s="88" t="s">
        <v>406</v>
      </c>
      <c r="C13" s="89"/>
      <c r="D13" s="89"/>
      <c r="E13" s="89"/>
      <c r="F13" s="89"/>
      <c r="G13" s="89"/>
      <c r="H13" s="89"/>
      <c r="I13" s="89"/>
      <c r="J13" s="90"/>
      <c r="K13" s="2"/>
      <c r="L13" s="2"/>
    </row>
    <row r="14" spans="1:12" ht="47.25" customHeight="1" thickTop="1" thickBot="1" x14ac:dyDescent="0.3">
      <c r="A14" s="8">
        <v>7</v>
      </c>
      <c r="B14" s="34" t="s">
        <v>117</v>
      </c>
      <c r="C14" s="35" t="s">
        <v>353</v>
      </c>
      <c r="D14" s="36">
        <v>12040</v>
      </c>
      <c r="E14" s="37">
        <v>12040</v>
      </c>
      <c r="F14" s="37">
        <v>0</v>
      </c>
      <c r="G14" s="12" t="s">
        <v>351</v>
      </c>
      <c r="H14" s="8"/>
      <c r="I14" s="15" t="s">
        <v>360</v>
      </c>
      <c r="J14" s="8"/>
    </row>
    <row r="15" spans="1:12" ht="31.5" thickTop="1" thickBot="1" x14ac:dyDescent="0.3">
      <c r="A15" s="8">
        <v>8</v>
      </c>
      <c r="B15" s="34" t="s">
        <v>118</v>
      </c>
      <c r="C15" s="35" t="s">
        <v>354</v>
      </c>
      <c r="D15" s="36">
        <v>31905</v>
      </c>
      <c r="E15" s="37">
        <v>0</v>
      </c>
      <c r="F15" s="37">
        <v>31905</v>
      </c>
      <c r="G15" s="12" t="s">
        <v>351</v>
      </c>
      <c r="H15" s="8"/>
      <c r="I15" s="15" t="s">
        <v>360</v>
      </c>
      <c r="J15" s="8"/>
    </row>
    <row r="16" spans="1:12" ht="31.5" thickTop="1" thickBot="1" x14ac:dyDescent="0.3">
      <c r="A16" s="8">
        <v>9</v>
      </c>
      <c r="B16" s="34" t="s">
        <v>119</v>
      </c>
      <c r="C16" s="35" t="s">
        <v>355</v>
      </c>
      <c r="D16" s="36">
        <v>21000</v>
      </c>
      <c r="E16" s="37">
        <v>0</v>
      </c>
      <c r="F16" s="37">
        <v>21000</v>
      </c>
      <c r="G16" s="12" t="s">
        <v>351</v>
      </c>
      <c r="H16" s="8"/>
      <c r="I16" s="15" t="s">
        <v>360</v>
      </c>
      <c r="J16" s="8"/>
    </row>
    <row r="17" spans="1:12" ht="33" thickTop="1" thickBot="1" x14ac:dyDescent="0.3">
      <c r="A17" s="8">
        <v>10</v>
      </c>
      <c r="B17" s="34" t="s">
        <v>120</v>
      </c>
      <c r="C17" s="35" t="s">
        <v>356</v>
      </c>
      <c r="D17" s="36">
        <v>18000</v>
      </c>
      <c r="E17" s="37">
        <v>18000</v>
      </c>
      <c r="F17" s="37">
        <v>0</v>
      </c>
      <c r="G17" s="12" t="s">
        <v>351</v>
      </c>
      <c r="H17" s="8"/>
      <c r="I17" s="15" t="s">
        <v>360</v>
      </c>
      <c r="J17" s="8"/>
    </row>
    <row r="18" spans="1:12" ht="31.5" thickTop="1" thickBot="1" x14ac:dyDescent="0.3">
      <c r="A18" s="8">
        <v>11</v>
      </c>
      <c r="B18" s="34" t="s">
        <v>121</v>
      </c>
      <c r="C18" s="35" t="s">
        <v>357</v>
      </c>
      <c r="D18" s="36">
        <v>17000</v>
      </c>
      <c r="E18" s="37">
        <v>17000</v>
      </c>
      <c r="F18" s="37">
        <v>0</v>
      </c>
      <c r="G18" s="12" t="s">
        <v>351</v>
      </c>
      <c r="H18" s="8"/>
      <c r="I18" s="15" t="s">
        <v>360</v>
      </c>
      <c r="J18" s="8"/>
    </row>
    <row r="19" spans="1:12" ht="52.5" thickTop="1" thickBot="1" x14ac:dyDescent="0.3">
      <c r="A19" s="8">
        <v>12</v>
      </c>
      <c r="B19" s="34" t="s">
        <v>122</v>
      </c>
      <c r="C19" s="35"/>
      <c r="D19" s="37">
        <v>8000</v>
      </c>
      <c r="E19" s="37">
        <v>8000</v>
      </c>
      <c r="F19" s="37">
        <v>0</v>
      </c>
      <c r="G19" s="12" t="s">
        <v>17</v>
      </c>
      <c r="H19" s="8"/>
      <c r="I19" s="15" t="s">
        <v>360</v>
      </c>
      <c r="J19" s="8"/>
    </row>
    <row r="20" spans="1:12" ht="16.5" thickTop="1" thickBot="1" x14ac:dyDescent="0.3">
      <c r="A20" s="11"/>
      <c r="B20" s="87" t="s">
        <v>358</v>
      </c>
      <c r="C20" s="87"/>
      <c r="D20" s="87"/>
      <c r="E20" s="87"/>
      <c r="F20" s="87"/>
      <c r="G20" s="87"/>
      <c r="H20" s="87"/>
      <c r="I20" s="87"/>
      <c r="J20" s="87"/>
      <c r="K20" s="2"/>
      <c r="L20" s="2"/>
    </row>
    <row r="21" spans="1:12" ht="16.5" thickTop="1" thickBot="1" x14ac:dyDescent="0.3">
      <c r="A21" s="11"/>
      <c r="B21" s="13" t="s">
        <v>363</v>
      </c>
      <c r="C21" s="13"/>
      <c r="D21" s="13"/>
      <c r="E21" s="13"/>
      <c r="F21" s="13"/>
      <c r="G21" s="13"/>
      <c r="H21" s="13"/>
      <c r="I21" s="13"/>
      <c r="J21" s="13"/>
      <c r="K21" s="2"/>
      <c r="L21" s="2"/>
    </row>
    <row r="22" spans="1:12" ht="16.5" thickTop="1" thickBot="1" x14ac:dyDescent="0.3">
      <c r="A22" s="11"/>
      <c r="B22" s="87" t="s">
        <v>359</v>
      </c>
      <c r="C22" s="87"/>
      <c r="D22" s="87"/>
      <c r="E22" s="87"/>
      <c r="F22" s="87"/>
      <c r="G22" s="87"/>
      <c r="H22" s="87"/>
      <c r="I22" s="87"/>
      <c r="J22" s="87"/>
      <c r="K22" s="2"/>
      <c r="L22" s="2"/>
    </row>
    <row r="23" spans="1:12" ht="16.5" thickTop="1" thickBot="1" x14ac:dyDescent="0.3">
      <c r="A23" s="11"/>
      <c r="B23" s="13" t="s">
        <v>363</v>
      </c>
      <c r="C23" s="13"/>
      <c r="D23" s="13"/>
      <c r="E23" s="13"/>
      <c r="F23" s="13"/>
      <c r="G23" s="13"/>
      <c r="H23" s="13"/>
      <c r="I23" s="13"/>
      <c r="J23" s="13"/>
      <c r="K23" s="2"/>
      <c r="L23" s="2"/>
    </row>
    <row r="24" spans="1:12" ht="15.75" thickTop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2:12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2:12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2:12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2:12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</sheetData>
  <mergeCells count="6">
    <mergeCell ref="B6:J6"/>
    <mergeCell ref="A1:J1"/>
    <mergeCell ref="A2:J2"/>
    <mergeCell ref="B20:J20"/>
    <mergeCell ref="B22:J22"/>
    <mergeCell ref="B13:J13"/>
  </mergeCells>
  <pageMargins left="0.70866141732283472" right="0.70866141732283472" top="0.74803149606299213" bottom="0.74803149606299213" header="0.31496062992125984" footer="0.31496062992125984"/>
  <pageSetup paperSize="9" scale="73" fitToHeight="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4" workbookViewId="0">
      <selection activeCell="E7" sqref="E7"/>
    </sheetView>
  </sheetViews>
  <sheetFormatPr defaultRowHeight="15" x14ac:dyDescent="0.25"/>
  <cols>
    <col min="1" max="1" width="4.28515625" customWidth="1"/>
    <col min="2" max="2" width="24.7109375" customWidth="1"/>
    <col min="3" max="3" width="11.28515625" customWidth="1"/>
    <col min="5" max="5" width="16.5703125" customWidth="1"/>
    <col min="6" max="6" width="14.28515625" customWidth="1"/>
    <col min="7" max="7" width="13.5703125" customWidth="1"/>
    <col min="8" max="8" width="15" customWidth="1"/>
    <col min="9" max="9" width="20.140625" customWidth="1"/>
  </cols>
  <sheetData>
    <row r="1" spans="1:9" ht="18.75" x14ac:dyDescent="0.3">
      <c r="A1" s="71" t="s">
        <v>135</v>
      </c>
      <c r="B1" s="71"/>
      <c r="C1" s="71"/>
      <c r="D1" s="71"/>
      <c r="E1" s="71"/>
      <c r="F1" s="71"/>
      <c r="G1" s="71"/>
      <c r="H1" s="71"/>
      <c r="I1" s="71"/>
    </row>
    <row r="2" spans="1:9" ht="99.75" customHeight="1" x14ac:dyDescent="0.3">
      <c r="A2" s="92" t="s">
        <v>136</v>
      </c>
      <c r="B2" s="92"/>
      <c r="C2" s="92"/>
      <c r="D2" s="92"/>
      <c r="E2" s="92"/>
      <c r="F2" s="92"/>
      <c r="G2" s="92"/>
      <c r="H2" s="92"/>
      <c r="I2" s="92"/>
    </row>
    <row r="3" spans="1:9" ht="15.75" thickBot="1" x14ac:dyDescent="0.3"/>
    <row r="4" spans="1:9" ht="132" customHeight="1" thickTop="1" thickBot="1" x14ac:dyDescent="0.3">
      <c r="A4" s="32" t="s">
        <v>0</v>
      </c>
      <c r="B4" s="32" t="s">
        <v>137</v>
      </c>
      <c r="C4" s="32" t="s">
        <v>138</v>
      </c>
      <c r="D4" s="32" t="s">
        <v>362</v>
      </c>
      <c r="E4" s="32" t="s">
        <v>139</v>
      </c>
      <c r="F4" s="32" t="s">
        <v>140</v>
      </c>
      <c r="G4" s="32" t="s">
        <v>141</v>
      </c>
      <c r="H4" s="32" t="s">
        <v>142</v>
      </c>
      <c r="I4" s="32" t="s">
        <v>143</v>
      </c>
    </row>
    <row r="5" spans="1:9" ht="16.5" thickTop="1" thickBot="1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</row>
    <row r="6" spans="1:9" ht="16.5" thickTop="1" thickBot="1" x14ac:dyDescent="0.3">
      <c r="A6" s="91" t="s">
        <v>144</v>
      </c>
      <c r="B6" s="91"/>
      <c r="C6" s="91"/>
      <c r="D6" s="91"/>
      <c r="E6" s="91"/>
      <c r="F6" s="91"/>
      <c r="G6" s="91"/>
      <c r="H6" s="91"/>
      <c r="I6" s="91"/>
    </row>
    <row r="7" spans="1:9" ht="105.75" customHeight="1" thickTop="1" thickBot="1" x14ac:dyDescent="0.3">
      <c r="A7" s="15">
        <v>1</v>
      </c>
      <c r="B7" s="15" t="s">
        <v>145</v>
      </c>
      <c r="C7" s="15" t="s">
        <v>146</v>
      </c>
      <c r="D7" s="15" t="s">
        <v>361</v>
      </c>
      <c r="E7" s="15" t="s">
        <v>364</v>
      </c>
      <c r="F7" s="15"/>
      <c r="G7" s="15"/>
      <c r="H7" s="31">
        <v>4627146.68</v>
      </c>
      <c r="I7" s="15">
        <v>10</v>
      </c>
    </row>
    <row r="8" spans="1:9" ht="15.75" thickTop="1" x14ac:dyDescent="0.25"/>
  </sheetData>
  <mergeCells count="3">
    <mergeCell ref="A6:I6"/>
    <mergeCell ref="A2:I2"/>
    <mergeCell ref="A1:I1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Лист2!_ftn1</vt:lpstr>
      <vt:lpstr>Лист2!_ftnref1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2018-10-08T07:16:05Z</cp:lastPrinted>
  <dcterms:created xsi:type="dcterms:W3CDTF">2015-12-08T07:10:18Z</dcterms:created>
  <dcterms:modified xsi:type="dcterms:W3CDTF">2018-10-08T07:43:43Z</dcterms:modified>
</cp:coreProperties>
</file>